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firststepkumamoto-my.sharepoint.com/personal/51_firststepkumamoto_onmicrosoft_com/Documents/First Step/大会関係/First Step Winter Games/"/>
    </mc:Choice>
  </mc:AlternateContent>
  <xr:revisionPtr revIDLastSave="211" documentId="11_BB0CAB55A486C646879BD6C019A1677153E304C4" xr6:coauthVersionLast="47" xr6:coauthVersionMax="47" xr10:uidLastSave="{C757588E-5EDB-47E5-8775-B020377D6DE9}"/>
  <bookViews>
    <workbookView xWindow="28680" yWindow="-120" windowWidth="29040" windowHeight="15840" xr2:uid="{00000000-000D-0000-FFFF-FFFF00000000}"/>
  </bookViews>
  <sheets>
    <sheet name="Sheet1" sheetId="1" r:id="rId1"/>
  </sheets>
  <definedNames>
    <definedName name="女">Sheet1!$M$7:$M$18</definedName>
    <definedName name="男">Sheet1!$L$7:$L$18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 l="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O9" i="1" l="1"/>
  <c r="P9" i="1"/>
  <c r="Q9" i="1"/>
  <c r="R9" i="1"/>
  <c r="S9" i="1"/>
  <c r="U9" i="1"/>
  <c r="AC9" i="1" s="1"/>
  <c r="V9" i="1"/>
  <c r="W9" i="1"/>
  <c r="AD9" i="1" s="1"/>
  <c r="X9" i="1"/>
  <c r="Y9" i="1"/>
  <c r="AE9" i="1" s="1"/>
  <c r="Z9" i="1"/>
  <c r="AA9" i="1"/>
  <c r="AF9" i="1" s="1"/>
  <c r="AB9" i="1"/>
  <c r="O10" i="1"/>
  <c r="P10" i="1"/>
  <c r="Q10" i="1"/>
  <c r="R10" i="1"/>
  <c r="S10" i="1"/>
  <c r="U10" i="1"/>
  <c r="AC10" i="1" s="1"/>
  <c r="V10" i="1"/>
  <c r="W10" i="1"/>
  <c r="AD10" i="1" s="1"/>
  <c r="X10" i="1"/>
  <c r="Y10" i="1"/>
  <c r="AE10" i="1" s="1"/>
  <c r="Z10" i="1"/>
  <c r="AA10" i="1"/>
  <c r="AF10" i="1" s="1"/>
  <c r="AB10" i="1"/>
  <c r="O11" i="1"/>
  <c r="P11" i="1"/>
  <c r="Q11" i="1"/>
  <c r="R11" i="1"/>
  <c r="S11" i="1"/>
  <c r="U11" i="1"/>
  <c r="AC11" i="1" s="1"/>
  <c r="V11" i="1"/>
  <c r="W11" i="1"/>
  <c r="AD11" i="1" s="1"/>
  <c r="X11" i="1"/>
  <c r="Y11" i="1"/>
  <c r="AE11" i="1" s="1"/>
  <c r="Z11" i="1"/>
  <c r="AA11" i="1"/>
  <c r="AF11" i="1" s="1"/>
  <c r="AB11" i="1"/>
  <c r="O12" i="1"/>
  <c r="P12" i="1"/>
  <c r="Q12" i="1"/>
  <c r="R12" i="1"/>
  <c r="S12" i="1"/>
  <c r="U12" i="1"/>
  <c r="AC12" i="1" s="1"/>
  <c r="V12" i="1"/>
  <c r="W12" i="1"/>
  <c r="AD12" i="1" s="1"/>
  <c r="X12" i="1"/>
  <c r="Y12" i="1"/>
  <c r="AE12" i="1" s="1"/>
  <c r="Z12" i="1"/>
  <c r="AA12" i="1"/>
  <c r="AF12" i="1" s="1"/>
  <c r="AB12" i="1"/>
  <c r="O13" i="1"/>
  <c r="P13" i="1"/>
  <c r="Q13" i="1"/>
  <c r="R13" i="1"/>
  <c r="AG13" i="1" s="1"/>
  <c r="S13" i="1"/>
  <c r="U13" i="1"/>
  <c r="AC13" i="1" s="1"/>
  <c r="V13" i="1"/>
  <c r="W13" i="1"/>
  <c r="AD13" i="1" s="1"/>
  <c r="X13" i="1"/>
  <c r="Y13" i="1"/>
  <c r="AE13" i="1" s="1"/>
  <c r="Z13" i="1"/>
  <c r="AA13" i="1"/>
  <c r="AF13" i="1" s="1"/>
  <c r="AB13" i="1"/>
  <c r="O14" i="1"/>
  <c r="P14" i="1"/>
  <c r="Q14" i="1"/>
  <c r="R14" i="1"/>
  <c r="AG14" i="1" s="1"/>
  <c r="S14" i="1"/>
  <c r="U14" i="1"/>
  <c r="AC14" i="1" s="1"/>
  <c r="V14" i="1"/>
  <c r="W14" i="1"/>
  <c r="AD14" i="1" s="1"/>
  <c r="X14" i="1"/>
  <c r="Y14" i="1"/>
  <c r="AE14" i="1" s="1"/>
  <c r="Z14" i="1"/>
  <c r="AA14" i="1"/>
  <c r="AF14" i="1" s="1"/>
  <c r="AB14" i="1"/>
  <c r="O15" i="1"/>
  <c r="P15" i="1"/>
  <c r="Q15" i="1"/>
  <c r="R15" i="1"/>
  <c r="AG15" i="1" s="1"/>
  <c r="S15" i="1"/>
  <c r="U15" i="1"/>
  <c r="AC15" i="1" s="1"/>
  <c r="V15" i="1"/>
  <c r="W15" i="1"/>
  <c r="AD15" i="1" s="1"/>
  <c r="X15" i="1"/>
  <c r="Y15" i="1"/>
  <c r="AE15" i="1" s="1"/>
  <c r="Z15" i="1"/>
  <c r="AA15" i="1"/>
  <c r="AF15" i="1" s="1"/>
  <c r="AB15" i="1"/>
  <c r="O16" i="1"/>
  <c r="P16" i="1"/>
  <c r="Q16" i="1"/>
  <c r="R16" i="1"/>
  <c r="S16" i="1"/>
  <c r="U16" i="1"/>
  <c r="AC16" i="1" s="1"/>
  <c r="V16" i="1"/>
  <c r="W16" i="1"/>
  <c r="AD16" i="1" s="1"/>
  <c r="X16" i="1"/>
  <c r="Y16" i="1"/>
  <c r="AE16" i="1" s="1"/>
  <c r="Z16" i="1"/>
  <c r="AA16" i="1"/>
  <c r="AF16" i="1" s="1"/>
  <c r="AB16" i="1"/>
  <c r="O17" i="1"/>
  <c r="P17" i="1"/>
  <c r="Q17" i="1"/>
  <c r="R17" i="1"/>
  <c r="AG17" i="1" s="1"/>
  <c r="S17" i="1"/>
  <c r="U17" i="1"/>
  <c r="AC17" i="1" s="1"/>
  <c r="V17" i="1"/>
  <c r="W17" i="1"/>
  <c r="AD17" i="1" s="1"/>
  <c r="X17" i="1"/>
  <c r="Y17" i="1"/>
  <c r="AE17" i="1" s="1"/>
  <c r="Z17" i="1"/>
  <c r="AA17" i="1"/>
  <c r="AF17" i="1" s="1"/>
  <c r="AB17" i="1"/>
  <c r="O18" i="1"/>
  <c r="P18" i="1"/>
  <c r="Q18" i="1"/>
  <c r="R18" i="1"/>
  <c r="S18" i="1"/>
  <c r="U18" i="1"/>
  <c r="AC18" i="1" s="1"/>
  <c r="V18" i="1"/>
  <c r="W18" i="1"/>
  <c r="AD18" i="1" s="1"/>
  <c r="X18" i="1"/>
  <c r="Y18" i="1"/>
  <c r="AE18" i="1" s="1"/>
  <c r="Z18" i="1"/>
  <c r="AA18" i="1"/>
  <c r="AF18" i="1" s="1"/>
  <c r="AB18" i="1"/>
  <c r="O19" i="1"/>
  <c r="P19" i="1"/>
  <c r="Q19" i="1"/>
  <c r="R19" i="1"/>
  <c r="AG19" i="1" s="1"/>
  <c r="S19" i="1"/>
  <c r="U19" i="1"/>
  <c r="AC19" i="1" s="1"/>
  <c r="V19" i="1"/>
  <c r="W19" i="1"/>
  <c r="AD19" i="1" s="1"/>
  <c r="X19" i="1"/>
  <c r="Y19" i="1"/>
  <c r="AE19" i="1" s="1"/>
  <c r="Z19" i="1"/>
  <c r="AA19" i="1"/>
  <c r="AF19" i="1" s="1"/>
  <c r="AB19" i="1"/>
  <c r="O20" i="1"/>
  <c r="P20" i="1"/>
  <c r="Q20" i="1"/>
  <c r="R20" i="1"/>
  <c r="S20" i="1"/>
  <c r="U20" i="1"/>
  <c r="AC20" i="1" s="1"/>
  <c r="V20" i="1"/>
  <c r="W20" i="1"/>
  <c r="AD20" i="1" s="1"/>
  <c r="X20" i="1"/>
  <c r="Y20" i="1"/>
  <c r="AE20" i="1" s="1"/>
  <c r="Z20" i="1"/>
  <c r="AA20" i="1"/>
  <c r="AF20" i="1" s="1"/>
  <c r="AB20" i="1"/>
  <c r="O21" i="1"/>
  <c r="P21" i="1"/>
  <c r="Q21" i="1"/>
  <c r="R21" i="1"/>
  <c r="S21" i="1"/>
  <c r="U21" i="1"/>
  <c r="AC21" i="1" s="1"/>
  <c r="V21" i="1"/>
  <c r="W21" i="1"/>
  <c r="AD21" i="1" s="1"/>
  <c r="X21" i="1"/>
  <c r="Y21" i="1"/>
  <c r="AE21" i="1" s="1"/>
  <c r="Z21" i="1"/>
  <c r="AA21" i="1"/>
  <c r="AF21" i="1" s="1"/>
  <c r="AB21" i="1"/>
  <c r="O22" i="1"/>
  <c r="P22" i="1"/>
  <c r="Q22" i="1"/>
  <c r="R22" i="1"/>
  <c r="S22" i="1"/>
  <c r="U22" i="1"/>
  <c r="AC22" i="1" s="1"/>
  <c r="V22" i="1"/>
  <c r="W22" i="1"/>
  <c r="AD22" i="1" s="1"/>
  <c r="X22" i="1"/>
  <c r="Y22" i="1"/>
  <c r="AE22" i="1" s="1"/>
  <c r="Z22" i="1"/>
  <c r="AA22" i="1"/>
  <c r="AF22" i="1" s="1"/>
  <c r="AB22" i="1"/>
  <c r="O23" i="1"/>
  <c r="P23" i="1"/>
  <c r="Q23" i="1"/>
  <c r="R23" i="1"/>
  <c r="S23" i="1"/>
  <c r="U23" i="1"/>
  <c r="AC23" i="1" s="1"/>
  <c r="V23" i="1"/>
  <c r="W23" i="1"/>
  <c r="AD23" i="1" s="1"/>
  <c r="X23" i="1"/>
  <c r="Y23" i="1"/>
  <c r="AE23" i="1" s="1"/>
  <c r="Z23" i="1"/>
  <c r="AA23" i="1"/>
  <c r="AF23" i="1" s="1"/>
  <c r="AB23" i="1"/>
  <c r="O24" i="1"/>
  <c r="P24" i="1"/>
  <c r="Q24" i="1"/>
  <c r="R24" i="1"/>
  <c r="AG24" i="1" s="1"/>
  <c r="S24" i="1"/>
  <c r="U24" i="1"/>
  <c r="AC24" i="1" s="1"/>
  <c r="V24" i="1"/>
  <c r="W24" i="1"/>
  <c r="AD24" i="1" s="1"/>
  <c r="X24" i="1"/>
  <c r="Y24" i="1"/>
  <c r="AE24" i="1" s="1"/>
  <c r="Z24" i="1"/>
  <c r="AA24" i="1"/>
  <c r="AF24" i="1" s="1"/>
  <c r="AB24" i="1"/>
  <c r="O25" i="1"/>
  <c r="P25" i="1"/>
  <c r="Q25" i="1"/>
  <c r="R25" i="1"/>
  <c r="AG25" i="1" s="1"/>
  <c r="S25" i="1"/>
  <c r="U25" i="1"/>
  <c r="AC25" i="1" s="1"/>
  <c r="V25" i="1"/>
  <c r="W25" i="1"/>
  <c r="AD25" i="1" s="1"/>
  <c r="X25" i="1"/>
  <c r="Y25" i="1"/>
  <c r="AE25" i="1" s="1"/>
  <c r="Z25" i="1"/>
  <c r="AA25" i="1"/>
  <c r="AF25" i="1" s="1"/>
  <c r="AB25" i="1"/>
  <c r="O26" i="1"/>
  <c r="P26" i="1"/>
  <c r="Q26" i="1"/>
  <c r="R26" i="1"/>
  <c r="AG26" i="1" s="1"/>
  <c r="S26" i="1"/>
  <c r="U26" i="1"/>
  <c r="AC26" i="1" s="1"/>
  <c r="V26" i="1"/>
  <c r="W26" i="1"/>
  <c r="AD26" i="1" s="1"/>
  <c r="X26" i="1"/>
  <c r="Y26" i="1"/>
  <c r="AE26" i="1" s="1"/>
  <c r="Z26" i="1"/>
  <c r="AA26" i="1"/>
  <c r="AF26" i="1" s="1"/>
  <c r="AB26" i="1"/>
  <c r="O27" i="1"/>
  <c r="P27" i="1"/>
  <c r="Q27" i="1"/>
  <c r="R27" i="1"/>
  <c r="AG27" i="1" s="1"/>
  <c r="S27" i="1"/>
  <c r="U27" i="1"/>
  <c r="AC27" i="1" s="1"/>
  <c r="V27" i="1"/>
  <c r="W27" i="1"/>
  <c r="AD27" i="1" s="1"/>
  <c r="X27" i="1"/>
  <c r="Y27" i="1"/>
  <c r="AE27" i="1" s="1"/>
  <c r="Z27" i="1"/>
  <c r="AA27" i="1"/>
  <c r="AF27" i="1" s="1"/>
  <c r="AB27" i="1"/>
  <c r="O28" i="1"/>
  <c r="P28" i="1"/>
  <c r="Q28" i="1"/>
  <c r="R28" i="1"/>
  <c r="AG28" i="1" s="1"/>
  <c r="S28" i="1"/>
  <c r="U28" i="1"/>
  <c r="AC28" i="1" s="1"/>
  <c r="V28" i="1"/>
  <c r="W28" i="1"/>
  <c r="AD28" i="1" s="1"/>
  <c r="X28" i="1"/>
  <c r="Y28" i="1"/>
  <c r="AE28" i="1" s="1"/>
  <c r="Z28" i="1"/>
  <c r="AA28" i="1"/>
  <c r="AF28" i="1" s="1"/>
  <c r="AB28" i="1"/>
  <c r="O29" i="1"/>
  <c r="P29" i="1"/>
  <c r="Q29" i="1"/>
  <c r="R29" i="1"/>
  <c r="AG29" i="1" s="1"/>
  <c r="S29" i="1"/>
  <c r="U29" i="1"/>
  <c r="AC29" i="1" s="1"/>
  <c r="V29" i="1"/>
  <c r="W29" i="1"/>
  <c r="AD29" i="1" s="1"/>
  <c r="X29" i="1"/>
  <c r="Y29" i="1"/>
  <c r="AE29" i="1" s="1"/>
  <c r="Z29" i="1"/>
  <c r="AA29" i="1"/>
  <c r="AF29" i="1" s="1"/>
  <c r="AB29" i="1"/>
  <c r="O30" i="1"/>
  <c r="P30" i="1"/>
  <c r="Q30" i="1"/>
  <c r="R30" i="1"/>
  <c r="AG30" i="1" s="1"/>
  <c r="S30" i="1"/>
  <c r="U30" i="1"/>
  <c r="AC30" i="1" s="1"/>
  <c r="V30" i="1"/>
  <c r="W30" i="1"/>
  <c r="AD30" i="1" s="1"/>
  <c r="X30" i="1"/>
  <c r="Y30" i="1"/>
  <c r="AE30" i="1" s="1"/>
  <c r="Z30" i="1"/>
  <c r="AA30" i="1"/>
  <c r="AF30" i="1" s="1"/>
  <c r="AB30" i="1"/>
  <c r="O31" i="1"/>
  <c r="P31" i="1"/>
  <c r="Q31" i="1"/>
  <c r="R31" i="1"/>
  <c r="AG31" i="1" s="1"/>
  <c r="S31" i="1"/>
  <c r="U31" i="1"/>
  <c r="AC31" i="1" s="1"/>
  <c r="V31" i="1"/>
  <c r="W31" i="1"/>
  <c r="AD31" i="1" s="1"/>
  <c r="X31" i="1"/>
  <c r="Y31" i="1"/>
  <c r="AE31" i="1" s="1"/>
  <c r="Z31" i="1"/>
  <c r="AA31" i="1"/>
  <c r="AF31" i="1" s="1"/>
  <c r="AB31" i="1"/>
  <c r="O32" i="1"/>
  <c r="P32" i="1"/>
  <c r="Q32" i="1"/>
  <c r="R32" i="1"/>
  <c r="AG32" i="1" s="1"/>
  <c r="S32" i="1"/>
  <c r="U32" i="1"/>
  <c r="AC32" i="1" s="1"/>
  <c r="V32" i="1"/>
  <c r="W32" i="1"/>
  <c r="AD32" i="1" s="1"/>
  <c r="X32" i="1"/>
  <c r="Y32" i="1"/>
  <c r="AE32" i="1" s="1"/>
  <c r="Z32" i="1"/>
  <c r="AA32" i="1"/>
  <c r="AF32" i="1" s="1"/>
  <c r="AB32" i="1"/>
  <c r="O33" i="1"/>
  <c r="P33" i="1"/>
  <c r="Q33" i="1"/>
  <c r="R33" i="1"/>
  <c r="AG33" i="1" s="1"/>
  <c r="S33" i="1"/>
  <c r="U33" i="1"/>
  <c r="AC33" i="1" s="1"/>
  <c r="V33" i="1"/>
  <c r="W33" i="1"/>
  <c r="AD33" i="1" s="1"/>
  <c r="X33" i="1"/>
  <c r="Y33" i="1"/>
  <c r="AE33" i="1" s="1"/>
  <c r="Z33" i="1"/>
  <c r="AA33" i="1"/>
  <c r="AF33" i="1" s="1"/>
  <c r="AB33" i="1"/>
  <c r="O34" i="1"/>
  <c r="P34" i="1"/>
  <c r="Q34" i="1"/>
  <c r="R34" i="1"/>
  <c r="AG34" i="1" s="1"/>
  <c r="S34" i="1"/>
  <c r="U34" i="1"/>
  <c r="AC34" i="1" s="1"/>
  <c r="V34" i="1"/>
  <c r="W34" i="1"/>
  <c r="AD34" i="1" s="1"/>
  <c r="X34" i="1"/>
  <c r="Y34" i="1"/>
  <c r="AE34" i="1" s="1"/>
  <c r="Z34" i="1"/>
  <c r="AA34" i="1"/>
  <c r="AF34" i="1" s="1"/>
  <c r="AB34" i="1"/>
  <c r="O35" i="1"/>
  <c r="P35" i="1"/>
  <c r="Q35" i="1"/>
  <c r="R35" i="1"/>
  <c r="AG35" i="1" s="1"/>
  <c r="S35" i="1"/>
  <c r="U35" i="1"/>
  <c r="AC35" i="1" s="1"/>
  <c r="V35" i="1"/>
  <c r="W35" i="1"/>
  <c r="AD35" i="1" s="1"/>
  <c r="X35" i="1"/>
  <c r="Y35" i="1"/>
  <c r="AE35" i="1" s="1"/>
  <c r="Z35" i="1"/>
  <c r="AA35" i="1"/>
  <c r="AF35" i="1" s="1"/>
  <c r="AB35" i="1"/>
  <c r="O36" i="1"/>
  <c r="P36" i="1"/>
  <c r="Q36" i="1"/>
  <c r="R36" i="1"/>
  <c r="AG36" i="1" s="1"/>
  <c r="S36" i="1"/>
  <c r="U36" i="1"/>
  <c r="AC36" i="1" s="1"/>
  <c r="V36" i="1"/>
  <c r="W36" i="1"/>
  <c r="AD36" i="1" s="1"/>
  <c r="X36" i="1"/>
  <c r="Y36" i="1"/>
  <c r="AE36" i="1" s="1"/>
  <c r="Z36" i="1"/>
  <c r="AA36" i="1"/>
  <c r="AF36" i="1" s="1"/>
  <c r="AB36" i="1"/>
  <c r="O37" i="1"/>
  <c r="P37" i="1"/>
  <c r="Q37" i="1"/>
  <c r="R37" i="1"/>
  <c r="AG37" i="1" s="1"/>
  <c r="S37" i="1"/>
  <c r="U37" i="1"/>
  <c r="AC37" i="1" s="1"/>
  <c r="V37" i="1"/>
  <c r="W37" i="1"/>
  <c r="AD37" i="1" s="1"/>
  <c r="X37" i="1"/>
  <c r="Y37" i="1"/>
  <c r="AE37" i="1" s="1"/>
  <c r="Z37" i="1"/>
  <c r="AA37" i="1"/>
  <c r="AF37" i="1" s="1"/>
  <c r="AB37" i="1"/>
  <c r="O38" i="1"/>
  <c r="P38" i="1"/>
  <c r="Q38" i="1"/>
  <c r="R38" i="1"/>
  <c r="AG38" i="1" s="1"/>
  <c r="S38" i="1"/>
  <c r="U38" i="1"/>
  <c r="AC38" i="1" s="1"/>
  <c r="V38" i="1"/>
  <c r="W38" i="1"/>
  <c r="AD38" i="1" s="1"/>
  <c r="X38" i="1"/>
  <c r="Y38" i="1"/>
  <c r="AE38" i="1" s="1"/>
  <c r="Z38" i="1"/>
  <c r="AA38" i="1"/>
  <c r="AF38" i="1" s="1"/>
  <c r="AB38" i="1"/>
  <c r="O39" i="1"/>
  <c r="P39" i="1"/>
  <c r="Q39" i="1"/>
  <c r="R39" i="1"/>
  <c r="AG39" i="1" s="1"/>
  <c r="S39" i="1"/>
  <c r="U39" i="1"/>
  <c r="AC39" i="1" s="1"/>
  <c r="V39" i="1"/>
  <c r="W39" i="1"/>
  <c r="AD39" i="1" s="1"/>
  <c r="X39" i="1"/>
  <c r="Y39" i="1"/>
  <c r="AE39" i="1" s="1"/>
  <c r="Z39" i="1"/>
  <c r="AA39" i="1"/>
  <c r="AF39" i="1" s="1"/>
  <c r="AB39" i="1"/>
  <c r="O40" i="1"/>
  <c r="P40" i="1"/>
  <c r="Q40" i="1"/>
  <c r="R40" i="1"/>
  <c r="AG40" i="1" s="1"/>
  <c r="S40" i="1"/>
  <c r="U40" i="1"/>
  <c r="AC40" i="1" s="1"/>
  <c r="V40" i="1"/>
  <c r="W40" i="1"/>
  <c r="AD40" i="1" s="1"/>
  <c r="X40" i="1"/>
  <c r="Y40" i="1"/>
  <c r="AE40" i="1" s="1"/>
  <c r="Z40" i="1"/>
  <c r="AA40" i="1"/>
  <c r="AF40" i="1" s="1"/>
  <c r="AB40" i="1"/>
  <c r="O41" i="1"/>
  <c r="P41" i="1"/>
  <c r="Q41" i="1"/>
  <c r="R41" i="1"/>
  <c r="AG41" i="1" s="1"/>
  <c r="S41" i="1"/>
  <c r="U41" i="1"/>
  <c r="AC41" i="1" s="1"/>
  <c r="V41" i="1"/>
  <c r="W41" i="1"/>
  <c r="AD41" i="1" s="1"/>
  <c r="X41" i="1"/>
  <c r="Y41" i="1"/>
  <c r="AE41" i="1" s="1"/>
  <c r="Z41" i="1"/>
  <c r="AA41" i="1"/>
  <c r="AF41" i="1" s="1"/>
  <c r="AB41" i="1"/>
  <c r="O42" i="1"/>
  <c r="P42" i="1"/>
  <c r="Q42" i="1"/>
  <c r="R42" i="1"/>
  <c r="AG42" i="1" s="1"/>
  <c r="S42" i="1"/>
  <c r="U42" i="1"/>
  <c r="AC42" i="1" s="1"/>
  <c r="V42" i="1"/>
  <c r="W42" i="1"/>
  <c r="AD42" i="1" s="1"/>
  <c r="X42" i="1"/>
  <c r="Y42" i="1"/>
  <c r="AE42" i="1" s="1"/>
  <c r="Z42" i="1"/>
  <c r="AA42" i="1"/>
  <c r="AF42" i="1" s="1"/>
  <c r="AB42" i="1"/>
  <c r="O43" i="1"/>
  <c r="P43" i="1"/>
  <c r="Q43" i="1"/>
  <c r="R43" i="1"/>
  <c r="AG43" i="1" s="1"/>
  <c r="S43" i="1"/>
  <c r="U43" i="1"/>
  <c r="AC43" i="1" s="1"/>
  <c r="V43" i="1"/>
  <c r="W43" i="1"/>
  <c r="AD43" i="1" s="1"/>
  <c r="X43" i="1"/>
  <c r="Y43" i="1"/>
  <c r="AE43" i="1" s="1"/>
  <c r="Z43" i="1"/>
  <c r="AA43" i="1"/>
  <c r="AF43" i="1" s="1"/>
  <c r="AB43" i="1"/>
  <c r="O44" i="1"/>
  <c r="P44" i="1"/>
  <c r="Q44" i="1"/>
  <c r="R44" i="1"/>
  <c r="AG44" i="1" s="1"/>
  <c r="S44" i="1"/>
  <c r="U44" i="1"/>
  <c r="AC44" i="1" s="1"/>
  <c r="V44" i="1"/>
  <c r="W44" i="1"/>
  <c r="AD44" i="1" s="1"/>
  <c r="X44" i="1"/>
  <c r="Y44" i="1"/>
  <c r="AE44" i="1" s="1"/>
  <c r="Z44" i="1"/>
  <c r="AA44" i="1"/>
  <c r="AF44" i="1" s="1"/>
  <c r="AB44" i="1"/>
  <c r="O45" i="1"/>
  <c r="P45" i="1"/>
  <c r="Q45" i="1"/>
  <c r="R45" i="1"/>
  <c r="AG45" i="1" s="1"/>
  <c r="S45" i="1"/>
  <c r="U45" i="1"/>
  <c r="AC45" i="1" s="1"/>
  <c r="V45" i="1"/>
  <c r="W45" i="1"/>
  <c r="AD45" i="1" s="1"/>
  <c r="X45" i="1"/>
  <c r="Y45" i="1"/>
  <c r="AE45" i="1" s="1"/>
  <c r="Z45" i="1"/>
  <c r="AA45" i="1"/>
  <c r="AF45" i="1" s="1"/>
  <c r="AB45" i="1"/>
  <c r="O46" i="1"/>
  <c r="P46" i="1"/>
  <c r="Q46" i="1"/>
  <c r="R46" i="1"/>
  <c r="AG46" i="1" s="1"/>
  <c r="S46" i="1"/>
  <c r="U46" i="1"/>
  <c r="AC46" i="1" s="1"/>
  <c r="V46" i="1"/>
  <c r="W46" i="1"/>
  <c r="AD46" i="1" s="1"/>
  <c r="X46" i="1"/>
  <c r="Y46" i="1"/>
  <c r="AE46" i="1" s="1"/>
  <c r="Z46" i="1"/>
  <c r="AA46" i="1"/>
  <c r="AF46" i="1" s="1"/>
  <c r="AB46" i="1"/>
  <c r="O47" i="1"/>
  <c r="P47" i="1"/>
  <c r="Q47" i="1"/>
  <c r="R47" i="1"/>
  <c r="AG47" i="1" s="1"/>
  <c r="S47" i="1"/>
  <c r="U47" i="1"/>
  <c r="AC47" i="1" s="1"/>
  <c r="V47" i="1"/>
  <c r="W47" i="1"/>
  <c r="AD47" i="1" s="1"/>
  <c r="X47" i="1"/>
  <c r="Y47" i="1"/>
  <c r="AE47" i="1" s="1"/>
  <c r="Z47" i="1"/>
  <c r="AA47" i="1"/>
  <c r="AF47" i="1" s="1"/>
  <c r="AB47" i="1"/>
  <c r="AA8" i="1"/>
  <c r="AF8" i="1" s="1"/>
  <c r="Y8" i="1"/>
  <c r="AE8" i="1" s="1"/>
  <c r="W8" i="1"/>
  <c r="U8" i="1"/>
  <c r="AC8" i="1" s="1"/>
  <c r="AB8" i="1"/>
  <c r="Z8" i="1"/>
  <c r="X8" i="1"/>
  <c r="V8" i="1"/>
  <c r="S8" i="1"/>
  <c r="R8" i="1"/>
  <c r="AH8" i="1" s="1"/>
  <c r="Q8" i="1"/>
  <c r="P8" i="1"/>
  <c r="O8" i="1"/>
  <c r="AG23" i="1" l="1"/>
  <c r="AG22" i="1"/>
  <c r="AG21" i="1"/>
  <c r="AG20" i="1"/>
  <c r="AG16" i="1"/>
  <c r="AG12" i="1"/>
  <c r="AG11" i="1"/>
  <c r="AG18" i="1"/>
  <c r="AG9" i="1"/>
  <c r="W48" i="1"/>
  <c r="AH45" i="1"/>
  <c r="AH37" i="1"/>
  <c r="AH29" i="1"/>
  <c r="AH21" i="1"/>
  <c r="AH43" i="1"/>
  <c r="AH35" i="1"/>
  <c r="AH27" i="1"/>
  <c r="AH19" i="1"/>
  <c r="AH11" i="1"/>
  <c r="AH41" i="1"/>
  <c r="AH33" i="1"/>
  <c r="AH25" i="1"/>
  <c r="AH17" i="1"/>
  <c r="AH13" i="1"/>
  <c r="AH47" i="1"/>
  <c r="AH39" i="1"/>
  <c r="AH31" i="1"/>
  <c r="AH23" i="1"/>
  <c r="AH15" i="1"/>
  <c r="AH46" i="1"/>
  <c r="AH44" i="1"/>
  <c r="AH42" i="1"/>
  <c r="AH40" i="1"/>
  <c r="AH38" i="1"/>
  <c r="AH36" i="1"/>
  <c r="AH34" i="1"/>
  <c r="AH32" i="1"/>
  <c r="AH30" i="1"/>
  <c r="AH28" i="1"/>
  <c r="AH26" i="1"/>
  <c r="AH24" i="1"/>
  <c r="AH22" i="1"/>
  <c r="AH20" i="1"/>
  <c r="AH18" i="1"/>
  <c r="AH16" i="1"/>
  <c r="AH14" i="1"/>
  <c r="AH12" i="1"/>
  <c r="AD8" i="1"/>
  <c r="AG8" i="1"/>
  <c r="AH9" i="1"/>
  <c r="AG10" i="1"/>
  <c r="AH10" i="1"/>
  <c r="Y48" i="1"/>
  <c r="AA48" i="1"/>
  <c r="U48" i="1"/>
  <c r="AG48" i="1" l="1"/>
  <c r="AH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tc={9F790F0B-8CA1-4A64-8906-33DE69AF985F}</author>
    <author>tc={E45AED32-AB3C-49A1-814D-F473A1E7A904}</author>
  </authors>
  <commentList>
    <comment ref="I7" authorId="0" shapeId="0" xr:uid="{00000000-0006-0000-0000-000001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出場チームの数字をいれてください。
例）2チーム出場の場合は、
1，2でチームで分けてください。</t>
      </text>
    </comment>
    <comment ref="E8" authorId="1" shapeId="0" xr:uid="{E45AED32-AB3C-49A1-814D-F473A1E7A90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150mの場合は100mのベスト記録
300m以上の場合は練習の記録で構いません。</t>
      </text>
    </comment>
  </commentList>
</comments>
</file>

<file path=xl/sharedStrings.xml><?xml version="1.0" encoding="utf-8"?>
<sst xmlns="http://schemas.openxmlformats.org/spreadsheetml/2006/main" count="61" uniqueCount="51">
  <si>
    <t>コロナ対策のため連絡先を把握する必要がございますのでご協力ください。
また、当社は、個人情報を、法令に定める特別の場合を除いて、ご本人の同意なく第三者へ開示・提供しません。</t>
    <rPh sb="3" eb="5">
      <t>タイサク</t>
    </rPh>
    <rPh sb="8" eb="11">
      <t>レンラクサキ</t>
    </rPh>
    <rPh sb="12" eb="14">
      <t>ハアク</t>
    </rPh>
    <rPh sb="16" eb="18">
      <t>ヒツヨウ</t>
    </rPh>
    <rPh sb="27" eb="29">
      <t>キョウリョク</t>
    </rPh>
    <phoneticPr fontId="2"/>
  </si>
  <si>
    <t>No</t>
    <phoneticPr fontId="3"/>
  </si>
  <si>
    <t>ﾌﾘｶﾞﾅ</t>
    <phoneticPr fontId="3"/>
  </si>
  <si>
    <t>性別</t>
    <rPh sb="0" eb="2">
      <t>セイベツ</t>
    </rPh>
    <phoneticPr fontId="3"/>
  </si>
  <si>
    <t>出場種目（上段：出場種目名－下段：資格記録）</t>
    <phoneticPr fontId="2"/>
  </si>
  <si>
    <t>氏　　名</t>
    <rPh sb="0" eb="1">
      <t>シ</t>
    </rPh>
    <rPh sb="3" eb="4">
      <t>メイ</t>
    </rPh>
    <phoneticPr fontId="3"/>
  </si>
  <si>
    <t>競技１</t>
    <rPh sb="0" eb="2">
      <t>キョウギ</t>
    </rPh>
    <phoneticPr fontId="3"/>
  </si>
  <si>
    <t>競技２</t>
    <rPh sb="0" eb="2">
      <t>キョウギ</t>
    </rPh>
    <phoneticPr fontId="3"/>
  </si>
  <si>
    <t>競技３</t>
    <rPh sb="0" eb="2">
      <t>キョウギ</t>
    </rPh>
    <phoneticPr fontId="3"/>
  </si>
  <si>
    <t>競技４</t>
    <rPh sb="0" eb="2">
      <t>キョウギ</t>
    </rPh>
    <phoneticPr fontId="3"/>
  </si>
  <si>
    <t>男</t>
    <rPh sb="0" eb="1">
      <t>オトコ</t>
    </rPh>
    <phoneticPr fontId="2"/>
  </si>
  <si>
    <t>女</t>
    <rPh sb="0" eb="1">
      <t>オンナ</t>
    </rPh>
    <phoneticPr fontId="2"/>
  </si>
  <si>
    <t>申し込み一覧</t>
    <rPh sb="0" eb="1">
      <t>モウ</t>
    </rPh>
    <rPh sb="2" eb="3">
      <t>コ</t>
    </rPh>
    <rPh sb="4" eb="6">
      <t>イチラン</t>
    </rPh>
    <phoneticPr fontId="2"/>
  </si>
  <si>
    <t>例</t>
    <rPh sb="0" eb="1">
      <t>レイ</t>
    </rPh>
    <phoneticPr fontId="2"/>
  </si>
  <si>
    <t>ファースト　タロウ</t>
    <phoneticPr fontId="2"/>
  </si>
  <si>
    <t>080-1298-5525</t>
    <phoneticPr fontId="2"/>
  </si>
  <si>
    <t>NO.</t>
    <phoneticPr fontId="2"/>
  </si>
  <si>
    <t>氏名</t>
    <rPh sb="0" eb="2">
      <t>シメイ</t>
    </rPh>
    <phoneticPr fontId="2"/>
  </si>
  <si>
    <t>フリガナ</t>
    <phoneticPr fontId="2"/>
  </si>
  <si>
    <t>性別</t>
    <rPh sb="0" eb="2">
      <t>セイベツ</t>
    </rPh>
    <phoneticPr fontId="2"/>
  </si>
  <si>
    <t>生年月日</t>
    <rPh sb="0" eb="2">
      <t>セイネン</t>
    </rPh>
    <rPh sb="2" eb="4">
      <t>ガッピ</t>
    </rPh>
    <phoneticPr fontId="2"/>
  </si>
  <si>
    <t>連絡先</t>
    <rPh sb="0" eb="3">
      <t>レンラクサキ</t>
    </rPh>
    <phoneticPr fontId="2"/>
  </si>
  <si>
    <t>競技１</t>
    <rPh sb="0" eb="2">
      <t>キョウギ</t>
    </rPh>
    <phoneticPr fontId="2"/>
  </si>
  <si>
    <t>資格記録</t>
    <rPh sb="0" eb="2">
      <t>シカク</t>
    </rPh>
    <rPh sb="2" eb="4">
      <t>キロク</t>
    </rPh>
    <phoneticPr fontId="2"/>
  </si>
  <si>
    <t>競技２</t>
    <rPh sb="0" eb="2">
      <t>キョウギ</t>
    </rPh>
    <phoneticPr fontId="2"/>
  </si>
  <si>
    <t>競技３</t>
    <rPh sb="0" eb="2">
      <t>キョウギ</t>
    </rPh>
    <phoneticPr fontId="2"/>
  </si>
  <si>
    <t>競技４</t>
    <rPh sb="0" eb="2">
      <t>キョウギ</t>
    </rPh>
    <phoneticPr fontId="2"/>
  </si>
  <si>
    <t>男種目</t>
    <rPh sb="0" eb="1">
      <t>オトコ</t>
    </rPh>
    <rPh sb="1" eb="3">
      <t>シュモク</t>
    </rPh>
    <phoneticPr fontId="2"/>
  </si>
  <si>
    <t>女種目</t>
    <rPh sb="0" eb="1">
      <t>オンナ</t>
    </rPh>
    <rPh sb="1" eb="3">
      <t>シュモク</t>
    </rPh>
    <phoneticPr fontId="2"/>
  </si>
  <si>
    <t>ファースト　太郎</t>
    <rPh sb="6" eb="8">
      <t>タロウ</t>
    </rPh>
    <phoneticPr fontId="2"/>
  </si>
  <si>
    <t>合計</t>
    <rPh sb="0" eb="2">
      <t>ゴウケイ</t>
    </rPh>
    <phoneticPr fontId="2"/>
  </si>
  <si>
    <t>男</t>
  </si>
  <si>
    <t>150ｍ</t>
  </si>
  <si>
    <t>150ｍ</t>
    <phoneticPr fontId="2"/>
  </si>
  <si>
    <t>300m</t>
  </si>
  <si>
    <t>300m</t>
    <phoneticPr fontId="2"/>
  </si>
  <si>
    <t>1200mリレー</t>
    <phoneticPr fontId="3"/>
  </si>
  <si>
    <t>2000m</t>
    <phoneticPr fontId="2"/>
  </si>
  <si>
    <t>年齢</t>
    <rPh sb="0" eb="2">
      <t>ネンレイ</t>
    </rPh>
    <phoneticPr fontId="3"/>
  </si>
  <si>
    <t>代表者連絡先（TEL)</t>
    <rPh sb="0" eb="3">
      <t>ダイヒョウシャ</t>
    </rPh>
    <phoneticPr fontId="3"/>
  </si>
  <si>
    <t>必須</t>
    <phoneticPr fontId="3"/>
  </si>
  <si>
    <t>参加費計</t>
    <rPh sb="0" eb="3">
      <t>サンカヒ</t>
    </rPh>
    <rPh sb="3" eb="4">
      <t>ケイ</t>
    </rPh>
    <phoneticPr fontId="3"/>
  </si>
  <si>
    <t>1000m</t>
    <phoneticPr fontId="3"/>
  </si>
  <si>
    <t>エリミネーションマイル</t>
  </si>
  <si>
    <t>1000m</t>
  </si>
  <si>
    <t>2'45"</t>
    <phoneticPr fontId="3"/>
  </si>
  <si>
    <t>1人700円</t>
    <rPh sb="1" eb="2">
      <t>ニン</t>
    </rPh>
    <rPh sb="5" eb="6">
      <t>エン</t>
    </rPh>
    <phoneticPr fontId="3"/>
  </si>
  <si>
    <t>イベント日：2022/1/15</t>
    <rPh sb="4" eb="5">
      <t>ビ</t>
    </rPh>
    <phoneticPr fontId="2"/>
  </si>
  <si>
    <r>
      <t>イベント名：令和3年度 第２回　</t>
    </r>
    <r>
      <rPr>
        <sz val="20"/>
        <rFont val="Cooper Black"/>
        <family val="1"/>
      </rPr>
      <t>First Step Winter Games</t>
    </r>
    <rPh sb="4" eb="5">
      <t>メイ</t>
    </rPh>
    <phoneticPr fontId="2"/>
  </si>
  <si>
    <t>2000m</t>
    <phoneticPr fontId="3"/>
  </si>
  <si>
    <t>学校名/チーム名</t>
    <rPh sb="0" eb="3">
      <t>ガッコウメイ</t>
    </rPh>
    <rPh sb="7" eb="8">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</si>
</sst>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quot;¥&quot;#,##0_);[Red]\(&quot;¥&quot;#,##0\)"/>
  </numFmts>
  <fonts count="10" x14ac:knownFonts="1">
    <font>
      <sz val="11"/>
      <color theme="1"/>
      <name val="游ゴシック"/>
      <family val="2"/>
      <charset val="128"/>
      <scheme val="minor"/>
    </font>
    <font>
      <sz val="20"/>
      <name val="ＭＳ 明朝"/>
      <family val="1"/>
      <charset val="128"/>
    </font>
    <font>
      <sz val="6"/>
      <name val="游ゴシック"/>
      <family val="2"/>
      <charset val="128"/>
      <scheme val="minor"/>
    </font>
    <font>
      <sz val="7"/>
      <name val="ＭＳ 明朝"/>
      <family val="1"/>
      <charset val="128"/>
    </font>
    <font>
      <sz val="11"/>
      <name val="ＭＳ 明朝"/>
      <family val="1"/>
      <charset val="128"/>
    </font>
    <font>
      <sz val="14"/>
      <color theme="0"/>
      <name val="ＭＳ 明朝"/>
      <family val="1"/>
      <charset val="128"/>
    </font>
    <font>
      <sz val="14"/>
      <color rgb="FFFF0000"/>
      <name val="ＭＳ 明朝"/>
      <family val="1"/>
      <charset val="128"/>
    </font>
    <font>
      <sz val="14"/>
      <name val="ＭＳ 明朝"/>
      <family val="1"/>
      <charset val="128"/>
    </font>
    <font>
      <sz val="20"/>
      <name val="Cooper Black"/>
      <family val="1"/>
    </font>
    <font>
      <b/>
      <sz val="11"/>
      <color theme="1"/>
      <name val="游ゴシック"/>
      <family val="3"/>
      <charset val="128"/>
      <scheme val="minor"/>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43">
    <border>
      <left/>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hair">
        <color indexed="64"/>
      </top>
      <bottom style="medium">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thin">
        <color indexed="64"/>
      </bottom>
      <diagonal/>
    </border>
    <border>
      <left style="medium">
        <color indexed="64"/>
      </left>
      <right style="medium">
        <color indexed="64"/>
      </right>
      <top/>
      <bottom/>
      <diagonal/>
    </border>
    <border>
      <left style="double">
        <color indexed="64"/>
      </left>
      <right/>
      <top style="thin">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top style="hair">
        <color indexed="64"/>
      </top>
      <bottom style="medium">
        <color indexed="64"/>
      </bottom>
      <diagonal/>
    </border>
    <border>
      <left style="medium">
        <color indexed="64"/>
      </left>
      <right style="double">
        <color indexed="64"/>
      </right>
      <top style="thin">
        <color indexed="64"/>
      </top>
      <bottom style="hair">
        <color indexed="64"/>
      </bottom>
      <diagonal/>
    </border>
    <border>
      <left style="medium">
        <color indexed="64"/>
      </left>
      <right style="double">
        <color indexed="64"/>
      </right>
      <top style="hair">
        <color indexed="64"/>
      </top>
      <bottom style="thin">
        <color indexed="64"/>
      </bottom>
      <diagonal/>
    </border>
    <border>
      <left style="medium">
        <color indexed="64"/>
      </left>
      <right style="double">
        <color indexed="64"/>
      </right>
      <top style="hair">
        <color indexed="64"/>
      </top>
      <bottom style="medium">
        <color indexed="64"/>
      </bottom>
      <diagonal/>
    </border>
    <border>
      <left style="medium">
        <color indexed="64"/>
      </left>
      <right style="double">
        <color indexed="64"/>
      </right>
      <top/>
      <bottom style="hair">
        <color indexed="64"/>
      </bottom>
      <diagonal/>
    </border>
    <border>
      <left style="double">
        <color indexed="64"/>
      </left>
      <right style="double">
        <color indexed="64"/>
      </right>
      <top/>
      <bottom style="hair">
        <color indexed="64"/>
      </bottom>
      <diagonal/>
    </border>
    <border>
      <left style="double">
        <color indexed="64"/>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rgb="FF000000"/>
      </top>
      <bottom style="thin">
        <color rgb="FF000000"/>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0" fillId="0" borderId="0" xfId="0" applyAlignment="1">
      <alignment horizontal="left" vertical="center"/>
    </xf>
    <xf numFmtId="0" fontId="5" fillId="0" borderId="0" xfId="0" applyFont="1">
      <alignment vertical="center"/>
    </xf>
    <xf numFmtId="0" fontId="4" fillId="0" borderId="1" xfId="0" applyFont="1" applyBorder="1" applyAlignment="1">
      <alignment horizontal="center" vertical="center"/>
    </xf>
    <xf numFmtId="0" fontId="4" fillId="2" borderId="6" xfId="0" applyFont="1" applyFill="1" applyBorder="1" applyAlignment="1">
      <alignment horizontal="center" vertical="center"/>
    </xf>
    <xf numFmtId="0" fontId="0" fillId="0" borderId="0" xfId="0"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0" xfId="0" applyBorder="1">
      <alignment vertical="center"/>
    </xf>
    <xf numFmtId="0" fontId="6" fillId="0" borderId="0" xfId="0" applyFont="1" applyBorder="1" applyAlignment="1">
      <alignment horizontal="center" vertical="center"/>
    </xf>
    <xf numFmtId="2" fontId="0" fillId="0" borderId="0" xfId="0" applyNumberFormat="1">
      <alignment vertical="center"/>
    </xf>
    <xf numFmtId="2" fontId="4" fillId="3" borderId="17" xfId="0" applyNumberFormat="1" applyFont="1" applyFill="1" applyBorder="1" applyAlignment="1">
      <alignment horizontal="center" vertical="center" shrinkToFit="1"/>
    </xf>
    <xf numFmtId="0" fontId="4" fillId="2" borderId="6"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shrinkToFit="1"/>
      <protection locked="0"/>
    </xf>
    <xf numFmtId="2" fontId="4" fillId="3" borderId="17" xfId="0" applyNumberFormat="1" applyFont="1" applyFill="1" applyBorder="1" applyAlignment="1" applyProtection="1">
      <alignment horizontal="center" vertical="center" shrinkToFit="1"/>
      <protection locked="0"/>
    </xf>
    <xf numFmtId="2" fontId="4" fillId="3" borderId="15" xfId="0" applyNumberFormat="1" applyFont="1" applyFill="1" applyBorder="1" applyAlignment="1" applyProtection="1">
      <alignment horizontal="center" vertical="center" shrinkToFit="1"/>
      <protection locked="0"/>
    </xf>
    <xf numFmtId="0" fontId="4" fillId="0" borderId="19" xfId="0" applyFont="1" applyBorder="1" applyAlignment="1">
      <alignment horizontal="center" vertical="center"/>
    </xf>
    <xf numFmtId="2" fontId="4" fillId="3" borderId="21" xfId="0" applyNumberFormat="1" applyFont="1" applyFill="1" applyBorder="1" applyAlignment="1">
      <alignment horizontal="center" vertical="center" shrinkToFit="1"/>
    </xf>
    <xf numFmtId="0" fontId="4" fillId="3" borderId="20" xfId="0" applyFont="1" applyFill="1" applyBorder="1" applyAlignment="1" applyProtection="1">
      <alignment horizontal="center" vertical="center" shrinkToFit="1"/>
      <protection locked="0"/>
    </xf>
    <xf numFmtId="2" fontId="4" fillId="3" borderId="21" xfId="0" applyNumberFormat="1" applyFont="1" applyFill="1" applyBorder="1" applyAlignment="1" applyProtection="1">
      <alignment horizontal="center" vertical="center" shrinkToFit="1"/>
      <protection locked="0"/>
    </xf>
    <xf numFmtId="2" fontId="4" fillId="3" borderId="22" xfId="0" applyNumberFormat="1" applyFont="1" applyFill="1" applyBorder="1" applyAlignment="1" applyProtection="1">
      <alignment horizontal="center" vertical="center" shrinkToFit="1"/>
      <protection locked="0"/>
    </xf>
    <xf numFmtId="0" fontId="4" fillId="2" borderId="8" xfId="0" applyFont="1" applyFill="1" applyBorder="1" applyAlignment="1">
      <alignment horizontal="center" vertical="center"/>
    </xf>
    <xf numFmtId="0" fontId="1" fillId="0" borderId="0" xfId="0" applyFont="1" applyAlignment="1">
      <alignment horizontal="center" vertical="center"/>
    </xf>
    <xf numFmtId="0" fontId="4" fillId="0" borderId="4" xfId="0" applyFont="1" applyBorder="1" applyAlignment="1">
      <alignment horizontal="center" vertical="center"/>
    </xf>
    <xf numFmtId="0" fontId="4" fillId="2" borderId="8"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2" fontId="4" fillId="3" borderId="24" xfId="0" applyNumberFormat="1" applyFont="1" applyFill="1" applyBorder="1" applyAlignment="1">
      <alignment horizontal="center" vertical="center" shrinkToFit="1"/>
    </xf>
    <xf numFmtId="0" fontId="4" fillId="3" borderId="23" xfId="0" applyFont="1" applyFill="1" applyBorder="1" applyAlignment="1" applyProtection="1">
      <alignment horizontal="center" vertical="center" shrinkToFit="1"/>
      <protection locked="0"/>
    </xf>
    <xf numFmtId="2" fontId="4" fillId="3" borderId="24" xfId="0" applyNumberFormat="1" applyFont="1" applyFill="1" applyBorder="1" applyAlignment="1" applyProtection="1">
      <alignment horizontal="center" vertical="center" shrinkToFit="1"/>
      <protection locked="0"/>
    </xf>
    <xf numFmtId="2" fontId="4" fillId="3" borderId="25" xfId="0" applyNumberFormat="1" applyFont="1" applyFill="1" applyBorder="1" applyAlignment="1" applyProtection="1">
      <alignment horizontal="center" vertical="center" shrinkToFit="1"/>
      <protection locked="0"/>
    </xf>
    <xf numFmtId="0" fontId="4" fillId="3" borderId="26"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0" fontId="4" fillId="3" borderId="28" xfId="0" applyFont="1" applyFill="1" applyBorder="1" applyAlignment="1">
      <alignment horizontal="center" vertical="center" shrinkToFit="1"/>
    </xf>
    <xf numFmtId="0" fontId="4" fillId="0" borderId="37" xfId="0" applyFont="1" applyBorder="1" applyAlignment="1">
      <alignment horizontal="center" vertical="center"/>
    </xf>
    <xf numFmtId="0" fontId="4" fillId="2" borderId="8" xfId="0" applyFont="1" applyFill="1" applyBorder="1" applyAlignment="1" applyProtection="1">
      <alignment horizontal="center" vertical="center"/>
      <protection locked="0"/>
    </xf>
    <xf numFmtId="0" fontId="0" fillId="0" borderId="42" xfId="0" applyBorder="1">
      <alignment vertical="center"/>
    </xf>
    <xf numFmtId="0" fontId="4" fillId="0" borderId="36" xfId="0" applyFont="1" applyBorder="1" applyAlignment="1">
      <alignment horizontal="center" vertical="center" shrinkToFit="1"/>
    </xf>
    <xf numFmtId="0" fontId="7" fillId="0" borderId="0" xfId="0" applyFont="1" applyAlignment="1">
      <alignment horizontal="center" vertical="center"/>
    </xf>
    <xf numFmtId="14" fontId="0" fillId="0" borderId="42" xfId="0" applyNumberFormat="1" applyBorder="1" applyAlignment="1">
      <alignment horizontal="right" vertical="center"/>
    </xf>
    <xf numFmtId="177" fontId="0" fillId="0" borderId="42" xfId="0" applyNumberFormat="1" applyBorder="1" applyAlignment="1">
      <alignment horizontal="right" vertical="center"/>
    </xf>
    <xf numFmtId="14" fontId="0" fillId="0" borderId="0" xfId="0" applyNumberFormat="1" applyAlignment="1">
      <alignment horizontal="right" vertical="center"/>
    </xf>
    <xf numFmtId="0" fontId="4" fillId="3" borderId="34" xfId="0" applyFont="1" applyFill="1" applyBorder="1" applyAlignment="1" applyProtection="1">
      <alignment horizontal="center" vertical="center" shrinkToFit="1"/>
      <protection locked="0"/>
    </xf>
    <xf numFmtId="0" fontId="4" fillId="3" borderId="35" xfId="0" applyFont="1" applyFill="1" applyBorder="1" applyAlignment="1" applyProtection="1">
      <alignment horizontal="center" vertical="center" shrinkToFit="1"/>
      <protection locked="0"/>
    </xf>
    <xf numFmtId="0" fontId="4" fillId="3" borderId="33" xfId="0" applyFont="1" applyFill="1" applyBorder="1" applyAlignment="1" applyProtection="1">
      <alignment horizontal="center" vertical="center" shrinkToFit="1"/>
      <protection locked="0"/>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3" borderId="32" xfId="0" applyFont="1" applyFill="1" applyBorder="1" applyAlignment="1">
      <alignment horizontal="center" vertical="center" shrinkToFit="1"/>
    </xf>
    <xf numFmtId="0" fontId="4" fillId="3" borderId="33" xfId="0" applyFont="1" applyFill="1" applyBorder="1" applyAlignment="1">
      <alignment horizontal="center" vertical="center" shrinkToFit="1"/>
    </xf>
    <xf numFmtId="0" fontId="4" fillId="3" borderId="40" xfId="0" applyFont="1" applyFill="1" applyBorder="1" applyAlignment="1" applyProtection="1">
      <alignment horizontal="center" vertical="center" shrinkToFit="1"/>
      <protection locked="0"/>
    </xf>
    <xf numFmtId="0" fontId="4" fillId="3" borderId="39" xfId="0" applyFont="1" applyFill="1" applyBorder="1" applyAlignment="1" applyProtection="1">
      <alignment horizontal="center" vertical="center" shrinkToFit="1"/>
      <protection locked="0"/>
    </xf>
    <xf numFmtId="0" fontId="4" fillId="3" borderId="38" xfId="0" applyFont="1" applyFill="1" applyBorder="1" applyAlignment="1" applyProtection="1">
      <alignment horizontal="center" vertical="center" shrinkToFit="1"/>
      <protection locked="0"/>
    </xf>
    <xf numFmtId="0" fontId="4" fillId="3" borderId="41" xfId="0" applyFont="1" applyFill="1" applyBorder="1" applyAlignment="1" applyProtection="1">
      <alignment horizontal="center" vertical="center" shrinkToFit="1"/>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176" fontId="4" fillId="2" borderId="18" xfId="0" applyNumberFormat="1" applyFont="1" applyFill="1" applyBorder="1" applyAlignment="1" applyProtection="1">
      <alignment horizontal="center" vertical="center"/>
      <protection locked="0"/>
    </xf>
    <xf numFmtId="176" fontId="4" fillId="2" borderId="10" xfId="0" applyNumberFormat="1" applyFont="1" applyFill="1" applyBorder="1" applyAlignment="1" applyProtection="1">
      <alignment horizontal="center" vertical="center"/>
      <protection locked="0"/>
    </xf>
    <xf numFmtId="176" fontId="4" fillId="2" borderId="12" xfId="0" applyNumberFormat="1" applyFont="1" applyFill="1" applyBorder="1" applyAlignment="1" applyProtection="1">
      <alignment horizontal="center" vertical="center"/>
      <protection locked="0"/>
    </xf>
    <xf numFmtId="0" fontId="4" fillId="0" borderId="12" xfId="0" applyFont="1" applyBorder="1" applyAlignment="1">
      <alignment horizontal="center" vertical="center"/>
    </xf>
    <xf numFmtId="0" fontId="4" fillId="2" borderId="4" xfId="0" applyFont="1" applyFill="1" applyBorder="1" applyAlignment="1" applyProtection="1">
      <alignment horizontal="center" vertical="center"/>
      <protection locked="0"/>
    </xf>
    <xf numFmtId="176" fontId="4" fillId="2" borderId="11" xfId="0" applyNumberFormat="1" applyFont="1" applyFill="1" applyBorder="1" applyAlignment="1">
      <alignment horizontal="center" vertical="center"/>
    </xf>
    <xf numFmtId="176" fontId="4" fillId="2" borderId="10" xfId="0" applyNumberFormat="1" applyFont="1" applyFill="1" applyBorder="1" applyAlignment="1">
      <alignment horizontal="center" vertical="center"/>
    </xf>
    <xf numFmtId="0" fontId="1" fillId="0" borderId="0" xfId="0" applyFont="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14" fontId="0" fillId="0" borderId="0" xfId="0" applyNumberFormat="1" applyAlignment="1">
      <alignment horizontal="right" vertical="center"/>
    </xf>
    <xf numFmtId="0" fontId="6" fillId="0" borderId="31" xfId="0" applyFont="1" applyBorder="1" applyAlignment="1">
      <alignment horizontal="left" vertical="center" wrapText="1"/>
    </xf>
    <xf numFmtId="0" fontId="6" fillId="0" borderId="31" xfId="0" applyFont="1" applyBorder="1" applyAlignment="1">
      <alignment horizontal="left" vertical="center"/>
    </xf>
    <xf numFmtId="0" fontId="4" fillId="3" borderId="38" xfId="0" applyFont="1" applyFill="1" applyBorder="1" applyAlignment="1">
      <alignment horizontal="center" vertical="center" shrinkToFit="1"/>
    </xf>
    <xf numFmtId="0" fontId="4" fillId="3" borderId="39" xfId="0" applyFont="1" applyFill="1" applyBorder="1" applyAlignment="1">
      <alignment horizontal="center" vertical="center" shrinkToFit="1"/>
    </xf>
    <xf numFmtId="0" fontId="4" fillId="0" borderId="18" xfId="0" applyFont="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14" fontId="0" fillId="0" borderId="0" xfId="0" applyNumberFormat="1" applyBorder="1" applyAlignment="1">
      <alignment horizontal="right" vertical="center"/>
    </xf>
    <xf numFmtId="177" fontId="0" fillId="0" borderId="0" xfId="0" applyNumberFormat="1" applyBorder="1" applyAlignment="1">
      <alignment horizontal="right" vertical="center"/>
    </xf>
    <xf numFmtId="0" fontId="9" fillId="0" borderId="3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守田浩一" id="{B0047215-3172-409E-879B-575D51713F80}" userId="守田浩一"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7" dT="2021-04-08T05:38:24.67" personId="{B0047215-3172-409E-879B-575D51713F80}" id="{9F790F0B-8CA1-4A64-8906-33DE69AF985F}">
    <text>出場チームの数字をいれてください。
例）2チーム出場の場合は、
1，2でチームで分けてください。</text>
  </threadedComment>
  <threadedComment ref="E8" dT="2021-11-15T04:26:13.85" personId="{B0047215-3172-409E-879B-575D51713F80}" id="{E45AED32-AB3C-49A1-814D-F473A1E7A904}">
    <text>150mの場合は100mのベスト記録
300m以上の場合は練習の記録で構いません。</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9"/>
  <sheetViews>
    <sheetView tabSelected="1" zoomScaleNormal="100" workbookViewId="0">
      <selection activeCell="H16" sqref="H16"/>
    </sheetView>
  </sheetViews>
  <sheetFormatPr defaultRowHeight="18.75" x14ac:dyDescent="0.4"/>
  <cols>
    <col min="1" max="1" width="11.625" bestFit="1" customWidth="1"/>
    <col min="2" max="2" width="21.25" customWidth="1"/>
    <col min="3" max="3" width="5.5" customWidth="1"/>
    <col min="4" max="4" width="10.5" bestFit="1" customWidth="1"/>
    <col min="5" max="10" width="16.5" style="5" customWidth="1"/>
    <col min="12" max="35" width="9" customWidth="1"/>
    <col min="246" max="246" width="4" customWidth="1"/>
    <col min="247" max="247" width="5.5" bestFit="1" customWidth="1"/>
    <col min="248" max="248" width="21.25" customWidth="1"/>
    <col min="249" max="249" width="5.5" customWidth="1"/>
    <col min="250" max="250" width="5.5" bestFit="1" customWidth="1"/>
    <col min="251" max="251" width="5.25" customWidth="1"/>
    <col min="252" max="252" width="16.5" customWidth="1"/>
    <col min="253" max="253" width="0" hidden="1" customWidth="1"/>
    <col min="254" max="254" width="5.25" customWidth="1"/>
    <col min="255" max="255" width="16.5" customWidth="1"/>
    <col min="256" max="256" width="0" hidden="1" customWidth="1"/>
    <col min="257" max="257" width="5.25" customWidth="1"/>
    <col min="258" max="258" width="16.5" customWidth="1"/>
    <col min="259" max="259" width="0" hidden="1" customWidth="1"/>
    <col min="260" max="260" width="5.25" customWidth="1"/>
    <col min="261" max="261" width="16.5" customWidth="1"/>
    <col min="262" max="262" width="0" hidden="1" customWidth="1"/>
    <col min="263" max="263" width="5.25" customWidth="1"/>
    <col min="264" max="264" width="16.5" customWidth="1"/>
    <col min="265" max="265" width="0" hidden="1" customWidth="1"/>
    <col min="502" max="502" width="4" customWidth="1"/>
    <col min="503" max="503" width="5.5" bestFit="1" customWidth="1"/>
    <col min="504" max="504" width="21.25" customWidth="1"/>
    <col min="505" max="505" width="5.5" customWidth="1"/>
    <col min="506" max="506" width="5.5" bestFit="1" customWidth="1"/>
    <col min="507" max="507" width="5.25" customWidth="1"/>
    <col min="508" max="508" width="16.5" customWidth="1"/>
    <col min="509" max="509" width="0" hidden="1" customWidth="1"/>
    <col min="510" max="510" width="5.25" customWidth="1"/>
    <col min="511" max="511" width="16.5" customWidth="1"/>
    <col min="512" max="512" width="0" hidden="1" customWidth="1"/>
    <col min="513" max="513" width="5.25" customWidth="1"/>
    <col min="514" max="514" width="16.5" customWidth="1"/>
    <col min="515" max="515" width="0" hidden="1" customWidth="1"/>
    <col min="516" max="516" width="5.25" customWidth="1"/>
    <col min="517" max="517" width="16.5" customWidth="1"/>
    <col min="518" max="518" width="0" hidden="1" customWidth="1"/>
    <col min="519" max="519" width="5.25" customWidth="1"/>
    <col min="520" max="520" width="16.5" customWidth="1"/>
    <col min="521" max="521" width="0" hidden="1" customWidth="1"/>
    <col min="758" max="758" width="4" customWidth="1"/>
    <col min="759" max="759" width="5.5" bestFit="1" customWidth="1"/>
    <col min="760" max="760" width="21.25" customWidth="1"/>
    <col min="761" max="761" width="5.5" customWidth="1"/>
    <col min="762" max="762" width="5.5" bestFit="1" customWidth="1"/>
    <col min="763" max="763" width="5.25" customWidth="1"/>
    <col min="764" max="764" width="16.5" customWidth="1"/>
    <col min="765" max="765" width="0" hidden="1" customWidth="1"/>
    <col min="766" max="766" width="5.25" customWidth="1"/>
    <col min="767" max="767" width="16.5" customWidth="1"/>
    <col min="768" max="768" width="0" hidden="1" customWidth="1"/>
    <col min="769" max="769" width="5.25" customWidth="1"/>
    <col min="770" max="770" width="16.5" customWidth="1"/>
    <col min="771" max="771" width="0" hidden="1" customWidth="1"/>
    <col min="772" max="772" width="5.25" customWidth="1"/>
    <col min="773" max="773" width="16.5" customWidth="1"/>
    <col min="774" max="774" width="0" hidden="1" customWidth="1"/>
    <col min="775" max="775" width="5.25" customWidth="1"/>
    <col min="776" max="776" width="16.5" customWidth="1"/>
    <col min="777" max="777" width="0" hidden="1" customWidth="1"/>
    <col min="1014" max="1014" width="4" customWidth="1"/>
    <col min="1015" max="1015" width="5.5" bestFit="1" customWidth="1"/>
    <col min="1016" max="1016" width="21.25" customWidth="1"/>
    <col min="1017" max="1017" width="5.5" customWidth="1"/>
    <col min="1018" max="1018" width="5.5" bestFit="1" customWidth="1"/>
    <col min="1019" max="1019" width="5.25" customWidth="1"/>
    <col min="1020" max="1020" width="16.5" customWidth="1"/>
    <col min="1021" max="1021" width="0" hidden="1" customWidth="1"/>
    <col min="1022" max="1022" width="5.25" customWidth="1"/>
    <col min="1023" max="1023" width="16.5" customWidth="1"/>
    <col min="1024" max="1024" width="0" hidden="1" customWidth="1"/>
    <col min="1025" max="1025" width="5.25" customWidth="1"/>
    <col min="1026" max="1026" width="16.5" customWidth="1"/>
    <col min="1027" max="1027" width="0" hidden="1" customWidth="1"/>
    <col min="1028" max="1028" width="5.25" customWidth="1"/>
    <col min="1029" max="1029" width="16.5" customWidth="1"/>
    <col min="1030" max="1030" width="0" hidden="1" customWidth="1"/>
    <col min="1031" max="1031" width="5.25" customWidth="1"/>
    <col min="1032" max="1032" width="16.5" customWidth="1"/>
    <col min="1033" max="1033" width="0" hidden="1" customWidth="1"/>
    <col min="1270" max="1270" width="4" customWidth="1"/>
    <col min="1271" max="1271" width="5.5" bestFit="1" customWidth="1"/>
    <col min="1272" max="1272" width="21.25" customWidth="1"/>
    <col min="1273" max="1273" width="5.5" customWidth="1"/>
    <col min="1274" max="1274" width="5.5" bestFit="1" customWidth="1"/>
    <col min="1275" max="1275" width="5.25" customWidth="1"/>
    <col min="1276" max="1276" width="16.5" customWidth="1"/>
    <col min="1277" max="1277" width="0" hidden="1" customWidth="1"/>
    <col min="1278" max="1278" width="5.25" customWidth="1"/>
    <col min="1279" max="1279" width="16.5" customWidth="1"/>
    <col min="1280" max="1280" width="0" hidden="1" customWidth="1"/>
    <col min="1281" max="1281" width="5.25" customWidth="1"/>
    <col min="1282" max="1282" width="16.5" customWidth="1"/>
    <col min="1283" max="1283" width="0" hidden="1" customWidth="1"/>
    <col min="1284" max="1284" width="5.25" customWidth="1"/>
    <col min="1285" max="1285" width="16.5" customWidth="1"/>
    <col min="1286" max="1286" width="0" hidden="1" customWidth="1"/>
    <col min="1287" max="1287" width="5.25" customWidth="1"/>
    <col min="1288" max="1288" width="16.5" customWidth="1"/>
    <col min="1289" max="1289" width="0" hidden="1" customWidth="1"/>
    <col min="1526" max="1526" width="4" customWidth="1"/>
    <col min="1527" max="1527" width="5.5" bestFit="1" customWidth="1"/>
    <col min="1528" max="1528" width="21.25" customWidth="1"/>
    <col min="1529" max="1529" width="5.5" customWidth="1"/>
    <col min="1530" max="1530" width="5.5" bestFit="1" customWidth="1"/>
    <col min="1531" max="1531" width="5.25" customWidth="1"/>
    <col min="1532" max="1532" width="16.5" customWidth="1"/>
    <col min="1533" max="1533" width="0" hidden="1" customWidth="1"/>
    <col min="1534" max="1534" width="5.25" customWidth="1"/>
    <col min="1535" max="1535" width="16.5" customWidth="1"/>
    <col min="1536" max="1536" width="0" hidden="1" customWidth="1"/>
    <col min="1537" max="1537" width="5.25" customWidth="1"/>
    <col min="1538" max="1538" width="16.5" customWidth="1"/>
    <col min="1539" max="1539" width="0" hidden="1" customWidth="1"/>
    <col min="1540" max="1540" width="5.25" customWidth="1"/>
    <col min="1541" max="1541" width="16.5" customWidth="1"/>
    <col min="1542" max="1542" width="0" hidden="1" customWidth="1"/>
    <col min="1543" max="1543" width="5.25" customWidth="1"/>
    <col min="1544" max="1544" width="16.5" customWidth="1"/>
    <col min="1545" max="1545" width="0" hidden="1" customWidth="1"/>
    <col min="1782" max="1782" width="4" customWidth="1"/>
    <col min="1783" max="1783" width="5.5" bestFit="1" customWidth="1"/>
    <col min="1784" max="1784" width="21.25" customWidth="1"/>
    <col min="1785" max="1785" width="5.5" customWidth="1"/>
    <col min="1786" max="1786" width="5.5" bestFit="1" customWidth="1"/>
    <col min="1787" max="1787" width="5.25" customWidth="1"/>
    <col min="1788" max="1788" width="16.5" customWidth="1"/>
    <col min="1789" max="1789" width="0" hidden="1" customWidth="1"/>
    <col min="1790" max="1790" width="5.25" customWidth="1"/>
    <col min="1791" max="1791" width="16.5" customWidth="1"/>
    <col min="1792" max="1792" width="0" hidden="1" customWidth="1"/>
    <col min="1793" max="1793" width="5.25" customWidth="1"/>
    <col min="1794" max="1794" width="16.5" customWidth="1"/>
    <col min="1795" max="1795" width="0" hidden="1" customWidth="1"/>
    <col min="1796" max="1796" width="5.25" customWidth="1"/>
    <col min="1797" max="1797" width="16.5" customWidth="1"/>
    <col min="1798" max="1798" width="0" hidden="1" customWidth="1"/>
    <col min="1799" max="1799" width="5.25" customWidth="1"/>
    <col min="1800" max="1800" width="16.5" customWidth="1"/>
    <col min="1801" max="1801" width="0" hidden="1" customWidth="1"/>
    <col min="2038" max="2038" width="4" customWidth="1"/>
    <col min="2039" max="2039" width="5.5" bestFit="1" customWidth="1"/>
    <col min="2040" max="2040" width="21.25" customWidth="1"/>
    <col min="2041" max="2041" width="5.5" customWidth="1"/>
    <col min="2042" max="2042" width="5.5" bestFit="1" customWidth="1"/>
    <col min="2043" max="2043" width="5.25" customWidth="1"/>
    <col min="2044" max="2044" width="16.5" customWidth="1"/>
    <col min="2045" max="2045" width="0" hidden="1" customWidth="1"/>
    <col min="2046" max="2046" width="5.25" customWidth="1"/>
    <col min="2047" max="2047" width="16.5" customWidth="1"/>
    <col min="2048" max="2048" width="0" hidden="1" customWidth="1"/>
    <col min="2049" max="2049" width="5.25" customWidth="1"/>
    <col min="2050" max="2050" width="16.5" customWidth="1"/>
    <col min="2051" max="2051" width="0" hidden="1" customWidth="1"/>
    <col min="2052" max="2052" width="5.25" customWidth="1"/>
    <col min="2053" max="2053" width="16.5" customWidth="1"/>
    <col min="2054" max="2054" width="0" hidden="1" customWidth="1"/>
    <col min="2055" max="2055" width="5.25" customWidth="1"/>
    <col min="2056" max="2056" width="16.5" customWidth="1"/>
    <col min="2057" max="2057" width="0" hidden="1" customWidth="1"/>
    <col min="2294" max="2294" width="4" customWidth="1"/>
    <col min="2295" max="2295" width="5.5" bestFit="1" customWidth="1"/>
    <col min="2296" max="2296" width="21.25" customWidth="1"/>
    <col min="2297" max="2297" width="5.5" customWidth="1"/>
    <col min="2298" max="2298" width="5.5" bestFit="1" customWidth="1"/>
    <col min="2299" max="2299" width="5.25" customWidth="1"/>
    <col min="2300" max="2300" width="16.5" customWidth="1"/>
    <col min="2301" max="2301" width="0" hidden="1" customWidth="1"/>
    <col min="2302" max="2302" width="5.25" customWidth="1"/>
    <col min="2303" max="2303" width="16.5" customWidth="1"/>
    <col min="2304" max="2304" width="0" hidden="1" customWidth="1"/>
    <col min="2305" max="2305" width="5.25" customWidth="1"/>
    <col min="2306" max="2306" width="16.5" customWidth="1"/>
    <col min="2307" max="2307" width="0" hidden="1" customWidth="1"/>
    <col min="2308" max="2308" width="5.25" customWidth="1"/>
    <col min="2309" max="2309" width="16.5" customWidth="1"/>
    <col min="2310" max="2310" width="0" hidden="1" customWidth="1"/>
    <col min="2311" max="2311" width="5.25" customWidth="1"/>
    <col min="2312" max="2312" width="16.5" customWidth="1"/>
    <col min="2313" max="2313" width="0" hidden="1" customWidth="1"/>
    <col min="2550" max="2550" width="4" customWidth="1"/>
    <col min="2551" max="2551" width="5.5" bestFit="1" customWidth="1"/>
    <col min="2552" max="2552" width="21.25" customWidth="1"/>
    <col min="2553" max="2553" width="5.5" customWidth="1"/>
    <col min="2554" max="2554" width="5.5" bestFit="1" customWidth="1"/>
    <col min="2555" max="2555" width="5.25" customWidth="1"/>
    <col min="2556" max="2556" width="16.5" customWidth="1"/>
    <col min="2557" max="2557" width="0" hidden="1" customWidth="1"/>
    <col min="2558" max="2558" width="5.25" customWidth="1"/>
    <col min="2559" max="2559" width="16.5" customWidth="1"/>
    <col min="2560" max="2560" width="0" hidden="1" customWidth="1"/>
    <col min="2561" max="2561" width="5.25" customWidth="1"/>
    <col min="2562" max="2562" width="16.5" customWidth="1"/>
    <col min="2563" max="2563" width="0" hidden="1" customWidth="1"/>
    <col min="2564" max="2564" width="5.25" customWidth="1"/>
    <col min="2565" max="2565" width="16.5" customWidth="1"/>
    <col min="2566" max="2566" width="0" hidden="1" customWidth="1"/>
    <col min="2567" max="2567" width="5.25" customWidth="1"/>
    <col min="2568" max="2568" width="16.5" customWidth="1"/>
    <col min="2569" max="2569" width="0" hidden="1" customWidth="1"/>
    <col min="2806" max="2806" width="4" customWidth="1"/>
    <col min="2807" max="2807" width="5.5" bestFit="1" customWidth="1"/>
    <col min="2808" max="2808" width="21.25" customWidth="1"/>
    <col min="2809" max="2809" width="5.5" customWidth="1"/>
    <col min="2810" max="2810" width="5.5" bestFit="1" customWidth="1"/>
    <col min="2811" max="2811" width="5.25" customWidth="1"/>
    <col min="2812" max="2812" width="16.5" customWidth="1"/>
    <col min="2813" max="2813" width="0" hidden="1" customWidth="1"/>
    <col min="2814" max="2814" width="5.25" customWidth="1"/>
    <col min="2815" max="2815" width="16.5" customWidth="1"/>
    <col min="2816" max="2816" width="0" hidden="1" customWidth="1"/>
    <col min="2817" max="2817" width="5.25" customWidth="1"/>
    <col min="2818" max="2818" width="16.5" customWidth="1"/>
    <col min="2819" max="2819" width="0" hidden="1" customWidth="1"/>
    <col min="2820" max="2820" width="5.25" customWidth="1"/>
    <col min="2821" max="2821" width="16.5" customWidth="1"/>
    <col min="2822" max="2822" width="0" hidden="1" customWidth="1"/>
    <col min="2823" max="2823" width="5.25" customWidth="1"/>
    <col min="2824" max="2824" width="16.5" customWidth="1"/>
    <col min="2825" max="2825" width="0" hidden="1" customWidth="1"/>
    <col min="3062" max="3062" width="4" customWidth="1"/>
    <col min="3063" max="3063" width="5.5" bestFit="1" customWidth="1"/>
    <col min="3064" max="3064" width="21.25" customWidth="1"/>
    <col min="3065" max="3065" width="5.5" customWidth="1"/>
    <col min="3066" max="3066" width="5.5" bestFit="1" customWidth="1"/>
    <col min="3067" max="3067" width="5.25" customWidth="1"/>
    <col min="3068" max="3068" width="16.5" customWidth="1"/>
    <col min="3069" max="3069" width="0" hidden="1" customWidth="1"/>
    <col min="3070" max="3070" width="5.25" customWidth="1"/>
    <col min="3071" max="3071" width="16.5" customWidth="1"/>
    <col min="3072" max="3072" width="0" hidden="1" customWidth="1"/>
    <col min="3073" max="3073" width="5.25" customWidth="1"/>
    <col min="3074" max="3074" width="16.5" customWidth="1"/>
    <col min="3075" max="3075" width="0" hidden="1" customWidth="1"/>
    <col min="3076" max="3076" width="5.25" customWidth="1"/>
    <col min="3077" max="3077" width="16.5" customWidth="1"/>
    <col min="3078" max="3078" width="0" hidden="1" customWidth="1"/>
    <col min="3079" max="3079" width="5.25" customWidth="1"/>
    <col min="3080" max="3080" width="16.5" customWidth="1"/>
    <col min="3081" max="3081" width="0" hidden="1" customWidth="1"/>
    <col min="3318" max="3318" width="4" customWidth="1"/>
    <col min="3319" max="3319" width="5.5" bestFit="1" customWidth="1"/>
    <col min="3320" max="3320" width="21.25" customWidth="1"/>
    <col min="3321" max="3321" width="5.5" customWidth="1"/>
    <col min="3322" max="3322" width="5.5" bestFit="1" customWidth="1"/>
    <col min="3323" max="3323" width="5.25" customWidth="1"/>
    <col min="3324" max="3324" width="16.5" customWidth="1"/>
    <col min="3325" max="3325" width="0" hidden="1" customWidth="1"/>
    <col min="3326" max="3326" width="5.25" customWidth="1"/>
    <col min="3327" max="3327" width="16.5" customWidth="1"/>
    <col min="3328" max="3328" width="0" hidden="1" customWidth="1"/>
    <col min="3329" max="3329" width="5.25" customWidth="1"/>
    <col min="3330" max="3330" width="16.5" customWidth="1"/>
    <col min="3331" max="3331" width="0" hidden="1" customWidth="1"/>
    <col min="3332" max="3332" width="5.25" customWidth="1"/>
    <col min="3333" max="3333" width="16.5" customWidth="1"/>
    <col min="3334" max="3334" width="0" hidden="1" customWidth="1"/>
    <col min="3335" max="3335" width="5.25" customWidth="1"/>
    <col min="3336" max="3336" width="16.5" customWidth="1"/>
    <col min="3337" max="3337" width="0" hidden="1" customWidth="1"/>
    <col min="3574" max="3574" width="4" customWidth="1"/>
    <col min="3575" max="3575" width="5.5" bestFit="1" customWidth="1"/>
    <col min="3576" max="3576" width="21.25" customWidth="1"/>
    <col min="3577" max="3577" width="5.5" customWidth="1"/>
    <col min="3578" max="3578" width="5.5" bestFit="1" customWidth="1"/>
    <col min="3579" max="3579" width="5.25" customWidth="1"/>
    <col min="3580" max="3580" width="16.5" customWidth="1"/>
    <col min="3581" max="3581" width="0" hidden="1" customWidth="1"/>
    <col min="3582" max="3582" width="5.25" customWidth="1"/>
    <col min="3583" max="3583" width="16.5" customWidth="1"/>
    <col min="3584" max="3584" width="0" hidden="1" customWidth="1"/>
    <col min="3585" max="3585" width="5.25" customWidth="1"/>
    <col min="3586" max="3586" width="16.5" customWidth="1"/>
    <col min="3587" max="3587" width="0" hidden="1" customWidth="1"/>
    <col min="3588" max="3588" width="5.25" customWidth="1"/>
    <col min="3589" max="3589" width="16.5" customWidth="1"/>
    <col min="3590" max="3590" width="0" hidden="1" customWidth="1"/>
    <col min="3591" max="3591" width="5.25" customWidth="1"/>
    <col min="3592" max="3592" width="16.5" customWidth="1"/>
    <col min="3593" max="3593" width="0" hidden="1" customWidth="1"/>
    <col min="3830" max="3830" width="4" customWidth="1"/>
    <col min="3831" max="3831" width="5.5" bestFit="1" customWidth="1"/>
    <col min="3832" max="3832" width="21.25" customWidth="1"/>
    <col min="3833" max="3833" width="5.5" customWidth="1"/>
    <col min="3834" max="3834" width="5.5" bestFit="1" customWidth="1"/>
    <col min="3835" max="3835" width="5.25" customWidth="1"/>
    <col min="3836" max="3836" width="16.5" customWidth="1"/>
    <col min="3837" max="3837" width="0" hidden="1" customWidth="1"/>
    <col min="3838" max="3838" width="5.25" customWidth="1"/>
    <col min="3839" max="3839" width="16.5" customWidth="1"/>
    <col min="3840" max="3840" width="0" hidden="1" customWidth="1"/>
    <col min="3841" max="3841" width="5.25" customWidth="1"/>
    <col min="3842" max="3842" width="16.5" customWidth="1"/>
    <col min="3843" max="3843" width="0" hidden="1" customWidth="1"/>
    <col min="3844" max="3844" width="5.25" customWidth="1"/>
    <col min="3845" max="3845" width="16.5" customWidth="1"/>
    <col min="3846" max="3846" width="0" hidden="1" customWidth="1"/>
    <col min="3847" max="3847" width="5.25" customWidth="1"/>
    <col min="3848" max="3848" width="16.5" customWidth="1"/>
    <col min="3849" max="3849" width="0" hidden="1" customWidth="1"/>
    <col min="4086" max="4086" width="4" customWidth="1"/>
    <col min="4087" max="4087" width="5.5" bestFit="1" customWidth="1"/>
    <col min="4088" max="4088" width="21.25" customWidth="1"/>
    <col min="4089" max="4089" width="5.5" customWidth="1"/>
    <col min="4090" max="4090" width="5.5" bestFit="1" customWidth="1"/>
    <col min="4091" max="4091" width="5.25" customWidth="1"/>
    <col min="4092" max="4092" width="16.5" customWidth="1"/>
    <col min="4093" max="4093" width="0" hidden="1" customWidth="1"/>
    <col min="4094" max="4094" width="5.25" customWidth="1"/>
    <col min="4095" max="4095" width="16.5" customWidth="1"/>
    <col min="4096" max="4096" width="0" hidden="1" customWidth="1"/>
    <col min="4097" max="4097" width="5.25" customWidth="1"/>
    <col min="4098" max="4098" width="16.5" customWidth="1"/>
    <col min="4099" max="4099" width="0" hidden="1" customWidth="1"/>
    <col min="4100" max="4100" width="5.25" customWidth="1"/>
    <col min="4101" max="4101" width="16.5" customWidth="1"/>
    <col min="4102" max="4102" width="0" hidden="1" customWidth="1"/>
    <col min="4103" max="4103" width="5.25" customWidth="1"/>
    <col min="4104" max="4104" width="16.5" customWidth="1"/>
    <col min="4105" max="4105" width="0" hidden="1" customWidth="1"/>
    <col min="4342" max="4342" width="4" customWidth="1"/>
    <col min="4343" max="4343" width="5.5" bestFit="1" customWidth="1"/>
    <col min="4344" max="4344" width="21.25" customWidth="1"/>
    <col min="4345" max="4345" width="5.5" customWidth="1"/>
    <col min="4346" max="4346" width="5.5" bestFit="1" customWidth="1"/>
    <col min="4347" max="4347" width="5.25" customWidth="1"/>
    <col min="4348" max="4348" width="16.5" customWidth="1"/>
    <col min="4349" max="4349" width="0" hidden="1" customWidth="1"/>
    <col min="4350" max="4350" width="5.25" customWidth="1"/>
    <col min="4351" max="4351" width="16.5" customWidth="1"/>
    <col min="4352" max="4352" width="0" hidden="1" customWidth="1"/>
    <col min="4353" max="4353" width="5.25" customWidth="1"/>
    <col min="4354" max="4354" width="16.5" customWidth="1"/>
    <col min="4355" max="4355" width="0" hidden="1" customWidth="1"/>
    <col min="4356" max="4356" width="5.25" customWidth="1"/>
    <col min="4357" max="4357" width="16.5" customWidth="1"/>
    <col min="4358" max="4358" width="0" hidden="1" customWidth="1"/>
    <col min="4359" max="4359" width="5.25" customWidth="1"/>
    <col min="4360" max="4360" width="16.5" customWidth="1"/>
    <col min="4361" max="4361" width="0" hidden="1" customWidth="1"/>
    <col min="4598" max="4598" width="4" customWidth="1"/>
    <col min="4599" max="4599" width="5.5" bestFit="1" customWidth="1"/>
    <col min="4600" max="4600" width="21.25" customWidth="1"/>
    <col min="4601" max="4601" width="5.5" customWidth="1"/>
    <col min="4602" max="4602" width="5.5" bestFit="1" customWidth="1"/>
    <col min="4603" max="4603" width="5.25" customWidth="1"/>
    <col min="4604" max="4604" width="16.5" customWidth="1"/>
    <col min="4605" max="4605" width="0" hidden="1" customWidth="1"/>
    <col min="4606" max="4606" width="5.25" customWidth="1"/>
    <col min="4607" max="4607" width="16.5" customWidth="1"/>
    <col min="4608" max="4608" width="0" hidden="1" customWidth="1"/>
    <col min="4609" max="4609" width="5.25" customWidth="1"/>
    <col min="4610" max="4610" width="16.5" customWidth="1"/>
    <col min="4611" max="4611" width="0" hidden="1" customWidth="1"/>
    <col min="4612" max="4612" width="5.25" customWidth="1"/>
    <col min="4613" max="4613" width="16.5" customWidth="1"/>
    <col min="4614" max="4614" width="0" hidden="1" customWidth="1"/>
    <col min="4615" max="4615" width="5.25" customWidth="1"/>
    <col min="4616" max="4616" width="16.5" customWidth="1"/>
    <col min="4617" max="4617" width="0" hidden="1" customWidth="1"/>
    <col min="4854" max="4854" width="4" customWidth="1"/>
    <col min="4855" max="4855" width="5.5" bestFit="1" customWidth="1"/>
    <col min="4856" max="4856" width="21.25" customWidth="1"/>
    <col min="4857" max="4857" width="5.5" customWidth="1"/>
    <col min="4858" max="4858" width="5.5" bestFit="1" customWidth="1"/>
    <col min="4859" max="4859" width="5.25" customWidth="1"/>
    <col min="4860" max="4860" width="16.5" customWidth="1"/>
    <col min="4861" max="4861" width="0" hidden="1" customWidth="1"/>
    <col min="4862" max="4862" width="5.25" customWidth="1"/>
    <col min="4863" max="4863" width="16.5" customWidth="1"/>
    <col min="4864" max="4864" width="0" hidden="1" customWidth="1"/>
    <col min="4865" max="4865" width="5.25" customWidth="1"/>
    <col min="4866" max="4866" width="16.5" customWidth="1"/>
    <col min="4867" max="4867" width="0" hidden="1" customWidth="1"/>
    <col min="4868" max="4868" width="5.25" customWidth="1"/>
    <col min="4869" max="4869" width="16.5" customWidth="1"/>
    <col min="4870" max="4870" width="0" hidden="1" customWidth="1"/>
    <col min="4871" max="4871" width="5.25" customWidth="1"/>
    <col min="4872" max="4872" width="16.5" customWidth="1"/>
    <col min="4873" max="4873" width="0" hidden="1" customWidth="1"/>
    <col min="5110" max="5110" width="4" customWidth="1"/>
    <col min="5111" max="5111" width="5.5" bestFit="1" customWidth="1"/>
    <col min="5112" max="5112" width="21.25" customWidth="1"/>
    <col min="5113" max="5113" width="5.5" customWidth="1"/>
    <col min="5114" max="5114" width="5.5" bestFit="1" customWidth="1"/>
    <col min="5115" max="5115" width="5.25" customWidth="1"/>
    <col min="5116" max="5116" width="16.5" customWidth="1"/>
    <col min="5117" max="5117" width="0" hidden="1" customWidth="1"/>
    <col min="5118" max="5118" width="5.25" customWidth="1"/>
    <col min="5119" max="5119" width="16.5" customWidth="1"/>
    <col min="5120" max="5120" width="0" hidden="1" customWidth="1"/>
    <col min="5121" max="5121" width="5.25" customWidth="1"/>
    <col min="5122" max="5122" width="16.5" customWidth="1"/>
    <col min="5123" max="5123" width="0" hidden="1" customWidth="1"/>
    <col min="5124" max="5124" width="5.25" customWidth="1"/>
    <col min="5125" max="5125" width="16.5" customWidth="1"/>
    <col min="5126" max="5126" width="0" hidden="1" customWidth="1"/>
    <col min="5127" max="5127" width="5.25" customWidth="1"/>
    <col min="5128" max="5128" width="16.5" customWidth="1"/>
    <col min="5129" max="5129" width="0" hidden="1" customWidth="1"/>
    <col min="5366" max="5366" width="4" customWidth="1"/>
    <col min="5367" max="5367" width="5.5" bestFit="1" customWidth="1"/>
    <col min="5368" max="5368" width="21.25" customWidth="1"/>
    <col min="5369" max="5369" width="5.5" customWidth="1"/>
    <col min="5370" max="5370" width="5.5" bestFit="1" customWidth="1"/>
    <col min="5371" max="5371" width="5.25" customWidth="1"/>
    <col min="5372" max="5372" width="16.5" customWidth="1"/>
    <col min="5373" max="5373" width="0" hidden="1" customWidth="1"/>
    <col min="5374" max="5374" width="5.25" customWidth="1"/>
    <col min="5375" max="5375" width="16.5" customWidth="1"/>
    <col min="5376" max="5376" width="0" hidden="1" customWidth="1"/>
    <col min="5377" max="5377" width="5.25" customWidth="1"/>
    <col min="5378" max="5378" width="16.5" customWidth="1"/>
    <col min="5379" max="5379" width="0" hidden="1" customWidth="1"/>
    <col min="5380" max="5380" width="5.25" customWidth="1"/>
    <col min="5381" max="5381" width="16.5" customWidth="1"/>
    <col min="5382" max="5382" width="0" hidden="1" customWidth="1"/>
    <col min="5383" max="5383" width="5.25" customWidth="1"/>
    <col min="5384" max="5384" width="16.5" customWidth="1"/>
    <col min="5385" max="5385" width="0" hidden="1" customWidth="1"/>
    <col min="5622" max="5622" width="4" customWidth="1"/>
    <col min="5623" max="5623" width="5.5" bestFit="1" customWidth="1"/>
    <col min="5624" max="5624" width="21.25" customWidth="1"/>
    <col min="5625" max="5625" width="5.5" customWidth="1"/>
    <col min="5626" max="5626" width="5.5" bestFit="1" customWidth="1"/>
    <col min="5627" max="5627" width="5.25" customWidth="1"/>
    <col min="5628" max="5628" width="16.5" customWidth="1"/>
    <col min="5629" max="5629" width="0" hidden="1" customWidth="1"/>
    <col min="5630" max="5630" width="5.25" customWidth="1"/>
    <col min="5631" max="5631" width="16.5" customWidth="1"/>
    <col min="5632" max="5632" width="0" hidden="1" customWidth="1"/>
    <col min="5633" max="5633" width="5.25" customWidth="1"/>
    <col min="5634" max="5634" width="16.5" customWidth="1"/>
    <col min="5635" max="5635" width="0" hidden="1" customWidth="1"/>
    <col min="5636" max="5636" width="5.25" customWidth="1"/>
    <col min="5637" max="5637" width="16.5" customWidth="1"/>
    <col min="5638" max="5638" width="0" hidden="1" customWidth="1"/>
    <col min="5639" max="5639" width="5.25" customWidth="1"/>
    <col min="5640" max="5640" width="16.5" customWidth="1"/>
    <col min="5641" max="5641" width="0" hidden="1" customWidth="1"/>
    <col min="5878" max="5878" width="4" customWidth="1"/>
    <col min="5879" max="5879" width="5.5" bestFit="1" customWidth="1"/>
    <col min="5880" max="5880" width="21.25" customWidth="1"/>
    <col min="5881" max="5881" width="5.5" customWidth="1"/>
    <col min="5882" max="5882" width="5.5" bestFit="1" customWidth="1"/>
    <col min="5883" max="5883" width="5.25" customWidth="1"/>
    <col min="5884" max="5884" width="16.5" customWidth="1"/>
    <col min="5885" max="5885" width="0" hidden="1" customWidth="1"/>
    <col min="5886" max="5886" width="5.25" customWidth="1"/>
    <col min="5887" max="5887" width="16.5" customWidth="1"/>
    <col min="5888" max="5888" width="0" hidden="1" customWidth="1"/>
    <col min="5889" max="5889" width="5.25" customWidth="1"/>
    <col min="5890" max="5890" width="16.5" customWidth="1"/>
    <col min="5891" max="5891" width="0" hidden="1" customWidth="1"/>
    <col min="5892" max="5892" width="5.25" customWidth="1"/>
    <col min="5893" max="5893" width="16.5" customWidth="1"/>
    <col min="5894" max="5894" width="0" hidden="1" customWidth="1"/>
    <col min="5895" max="5895" width="5.25" customWidth="1"/>
    <col min="5896" max="5896" width="16.5" customWidth="1"/>
    <col min="5897" max="5897" width="0" hidden="1" customWidth="1"/>
    <col min="6134" max="6134" width="4" customWidth="1"/>
    <col min="6135" max="6135" width="5.5" bestFit="1" customWidth="1"/>
    <col min="6136" max="6136" width="21.25" customWidth="1"/>
    <col min="6137" max="6137" width="5.5" customWidth="1"/>
    <col min="6138" max="6138" width="5.5" bestFit="1" customWidth="1"/>
    <col min="6139" max="6139" width="5.25" customWidth="1"/>
    <col min="6140" max="6140" width="16.5" customWidth="1"/>
    <col min="6141" max="6141" width="0" hidden="1" customWidth="1"/>
    <col min="6142" max="6142" width="5.25" customWidth="1"/>
    <col min="6143" max="6143" width="16.5" customWidth="1"/>
    <col min="6144" max="6144" width="0" hidden="1" customWidth="1"/>
    <col min="6145" max="6145" width="5.25" customWidth="1"/>
    <col min="6146" max="6146" width="16.5" customWidth="1"/>
    <col min="6147" max="6147" width="0" hidden="1" customWidth="1"/>
    <col min="6148" max="6148" width="5.25" customWidth="1"/>
    <col min="6149" max="6149" width="16.5" customWidth="1"/>
    <col min="6150" max="6150" width="0" hidden="1" customWidth="1"/>
    <col min="6151" max="6151" width="5.25" customWidth="1"/>
    <col min="6152" max="6152" width="16.5" customWidth="1"/>
    <col min="6153" max="6153" width="0" hidden="1" customWidth="1"/>
    <col min="6390" max="6390" width="4" customWidth="1"/>
    <col min="6391" max="6391" width="5.5" bestFit="1" customWidth="1"/>
    <col min="6392" max="6392" width="21.25" customWidth="1"/>
    <col min="6393" max="6393" width="5.5" customWidth="1"/>
    <col min="6394" max="6394" width="5.5" bestFit="1" customWidth="1"/>
    <col min="6395" max="6395" width="5.25" customWidth="1"/>
    <col min="6396" max="6396" width="16.5" customWidth="1"/>
    <col min="6397" max="6397" width="0" hidden="1" customWidth="1"/>
    <col min="6398" max="6398" width="5.25" customWidth="1"/>
    <col min="6399" max="6399" width="16.5" customWidth="1"/>
    <col min="6400" max="6400" width="0" hidden="1" customWidth="1"/>
    <col min="6401" max="6401" width="5.25" customWidth="1"/>
    <col min="6402" max="6402" width="16.5" customWidth="1"/>
    <col min="6403" max="6403" width="0" hidden="1" customWidth="1"/>
    <col min="6404" max="6404" width="5.25" customWidth="1"/>
    <col min="6405" max="6405" width="16.5" customWidth="1"/>
    <col min="6406" max="6406" width="0" hidden="1" customWidth="1"/>
    <col min="6407" max="6407" width="5.25" customWidth="1"/>
    <col min="6408" max="6408" width="16.5" customWidth="1"/>
    <col min="6409" max="6409" width="0" hidden="1" customWidth="1"/>
    <col min="6646" max="6646" width="4" customWidth="1"/>
    <col min="6647" max="6647" width="5.5" bestFit="1" customWidth="1"/>
    <col min="6648" max="6648" width="21.25" customWidth="1"/>
    <col min="6649" max="6649" width="5.5" customWidth="1"/>
    <col min="6650" max="6650" width="5.5" bestFit="1" customWidth="1"/>
    <col min="6651" max="6651" width="5.25" customWidth="1"/>
    <col min="6652" max="6652" width="16.5" customWidth="1"/>
    <col min="6653" max="6653" width="0" hidden="1" customWidth="1"/>
    <col min="6654" max="6654" width="5.25" customWidth="1"/>
    <col min="6655" max="6655" width="16.5" customWidth="1"/>
    <col min="6656" max="6656" width="0" hidden="1" customWidth="1"/>
    <col min="6657" max="6657" width="5.25" customWidth="1"/>
    <col min="6658" max="6658" width="16.5" customWidth="1"/>
    <col min="6659" max="6659" width="0" hidden="1" customWidth="1"/>
    <col min="6660" max="6660" width="5.25" customWidth="1"/>
    <col min="6661" max="6661" width="16.5" customWidth="1"/>
    <col min="6662" max="6662" width="0" hidden="1" customWidth="1"/>
    <col min="6663" max="6663" width="5.25" customWidth="1"/>
    <col min="6664" max="6664" width="16.5" customWidth="1"/>
    <col min="6665" max="6665" width="0" hidden="1" customWidth="1"/>
    <col min="6902" max="6902" width="4" customWidth="1"/>
    <col min="6903" max="6903" width="5.5" bestFit="1" customWidth="1"/>
    <col min="6904" max="6904" width="21.25" customWidth="1"/>
    <col min="6905" max="6905" width="5.5" customWidth="1"/>
    <col min="6906" max="6906" width="5.5" bestFit="1" customWidth="1"/>
    <col min="6907" max="6907" width="5.25" customWidth="1"/>
    <col min="6908" max="6908" width="16.5" customWidth="1"/>
    <col min="6909" max="6909" width="0" hidden="1" customWidth="1"/>
    <col min="6910" max="6910" width="5.25" customWidth="1"/>
    <col min="6911" max="6911" width="16.5" customWidth="1"/>
    <col min="6912" max="6912" width="0" hidden="1" customWidth="1"/>
    <col min="6913" max="6913" width="5.25" customWidth="1"/>
    <col min="6914" max="6914" width="16.5" customWidth="1"/>
    <col min="6915" max="6915" width="0" hidden="1" customWidth="1"/>
    <col min="6916" max="6916" width="5.25" customWidth="1"/>
    <col min="6917" max="6917" width="16.5" customWidth="1"/>
    <col min="6918" max="6918" width="0" hidden="1" customWidth="1"/>
    <col min="6919" max="6919" width="5.25" customWidth="1"/>
    <col min="6920" max="6920" width="16.5" customWidth="1"/>
    <col min="6921" max="6921" width="0" hidden="1" customWidth="1"/>
    <col min="7158" max="7158" width="4" customWidth="1"/>
    <col min="7159" max="7159" width="5.5" bestFit="1" customWidth="1"/>
    <col min="7160" max="7160" width="21.25" customWidth="1"/>
    <col min="7161" max="7161" width="5.5" customWidth="1"/>
    <col min="7162" max="7162" width="5.5" bestFit="1" customWidth="1"/>
    <col min="7163" max="7163" width="5.25" customWidth="1"/>
    <col min="7164" max="7164" width="16.5" customWidth="1"/>
    <col min="7165" max="7165" width="0" hidden="1" customWidth="1"/>
    <col min="7166" max="7166" width="5.25" customWidth="1"/>
    <col min="7167" max="7167" width="16.5" customWidth="1"/>
    <col min="7168" max="7168" width="0" hidden="1" customWidth="1"/>
    <col min="7169" max="7169" width="5.25" customWidth="1"/>
    <col min="7170" max="7170" width="16.5" customWidth="1"/>
    <col min="7171" max="7171" width="0" hidden="1" customWidth="1"/>
    <col min="7172" max="7172" width="5.25" customWidth="1"/>
    <col min="7173" max="7173" width="16.5" customWidth="1"/>
    <col min="7174" max="7174" width="0" hidden="1" customWidth="1"/>
    <col min="7175" max="7175" width="5.25" customWidth="1"/>
    <col min="7176" max="7176" width="16.5" customWidth="1"/>
    <col min="7177" max="7177" width="0" hidden="1" customWidth="1"/>
    <col min="7414" max="7414" width="4" customWidth="1"/>
    <col min="7415" max="7415" width="5.5" bestFit="1" customWidth="1"/>
    <col min="7416" max="7416" width="21.25" customWidth="1"/>
    <col min="7417" max="7417" width="5.5" customWidth="1"/>
    <col min="7418" max="7418" width="5.5" bestFit="1" customWidth="1"/>
    <col min="7419" max="7419" width="5.25" customWidth="1"/>
    <col min="7420" max="7420" width="16.5" customWidth="1"/>
    <col min="7421" max="7421" width="0" hidden="1" customWidth="1"/>
    <col min="7422" max="7422" width="5.25" customWidth="1"/>
    <col min="7423" max="7423" width="16.5" customWidth="1"/>
    <col min="7424" max="7424" width="0" hidden="1" customWidth="1"/>
    <col min="7425" max="7425" width="5.25" customWidth="1"/>
    <col min="7426" max="7426" width="16.5" customWidth="1"/>
    <col min="7427" max="7427" width="0" hidden="1" customWidth="1"/>
    <col min="7428" max="7428" width="5.25" customWidth="1"/>
    <col min="7429" max="7429" width="16.5" customWidth="1"/>
    <col min="7430" max="7430" width="0" hidden="1" customWidth="1"/>
    <col min="7431" max="7431" width="5.25" customWidth="1"/>
    <col min="7432" max="7432" width="16.5" customWidth="1"/>
    <col min="7433" max="7433" width="0" hidden="1" customWidth="1"/>
    <col min="7670" max="7670" width="4" customWidth="1"/>
    <col min="7671" max="7671" width="5.5" bestFit="1" customWidth="1"/>
    <col min="7672" max="7672" width="21.25" customWidth="1"/>
    <col min="7673" max="7673" width="5.5" customWidth="1"/>
    <col min="7674" max="7674" width="5.5" bestFit="1" customWidth="1"/>
    <col min="7675" max="7675" width="5.25" customWidth="1"/>
    <col min="7676" max="7676" width="16.5" customWidth="1"/>
    <col min="7677" max="7677" width="0" hidden="1" customWidth="1"/>
    <col min="7678" max="7678" width="5.25" customWidth="1"/>
    <col min="7679" max="7679" width="16.5" customWidth="1"/>
    <col min="7680" max="7680" width="0" hidden="1" customWidth="1"/>
    <col min="7681" max="7681" width="5.25" customWidth="1"/>
    <col min="7682" max="7682" width="16.5" customWidth="1"/>
    <col min="7683" max="7683" width="0" hidden="1" customWidth="1"/>
    <col min="7684" max="7684" width="5.25" customWidth="1"/>
    <col min="7685" max="7685" width="16.5" customWidth="1"/>
    <col min="7686" max="7686" width="0" hidden="1" customWidth="1"/>
    <col min="7687" max="7687" width="5.25" customWidth="1"/>
    <col min="7688" max="7688" width="16.5" customWidth="1"/>
    <col min="7689" max="7689" width="0" hidden="1" customWidth="1"/>
    <col min="7926" max="7926" width="4" customWidth="1"/>
    <col min="7927" max="7927" width="5.5" bestFit="1" customWidth="1"/>
    <col min="7928" max="7928" width="21.25" customWidth="1"/>
    <col min="7929" max="7929" width="5.5" customWidth="1"/>
    <col min="7930" max="7930" width="5.5" bestFit="1" customWidth="1"/>
    <col min="7931" max="7931" width="5.25" customWidth="1"/>
    <col min="7932" max="7932" width="16.5" customWidth="1"/>
    <col min="7933" max="7933" width="0" hidden="1" customWidth="1"/>
    <col min="7934" max="7934" width="5.25" customWidth="1"/>
    <col min="7935" max="7935" width="16.5" customWidth="1"/>
    <col min="7936" max="7936" width="0" hidden="1" customWidth="1"/>
    <col min="7937" max="7937" width="5.25" customWidth="1"/>
    <col min="7938" max="7938" width="16.5" customWidth="1"/>
    <col min="7939" max="7939" width="0" hidden="1" customWidth="1"/>
    <col min="7940" max="7940" width="5.25" customWidth="1"/>
    <col min="7941" max="7941" width="16.5" customWidth="1"/>
    <col min="7942" max="7942" width="0" hidden="1" customWidth="1"/>
    <col min="7943" max="7943" width="5.25" customWidth="1"/>
    <col min="7944" max="7944" width="16.5" customWidth="1"/>
    <col min="7945" max="7945" width="0" hidden="1" customWidth="1"/>
    <col min="8182" max="8182" width="4" customWidth="1"/>
    <col min="8183" max="8183" width="5.5" bestFit="1" customWidth="1"/>
    <col min="8184" max="8184" width="21.25" customWidth="1"/>
    <col min="8185" max="8185" width="5.5" customWidth="1"/>
    <col min="8186" max="8186" width="5.5" bestFit="1" customWidth="1"/>
    <col min="8187" max="8187" width="5.25" customWidth="1"/>
    <col min="8188" max="8188" width="16.5" customWidth="1"/>
    <col min="8189" max="8189" width="0" hidden="1" customWidth="1"/>
    <col min="8190" max="8190" width="5.25" customWidth="1"/>
    <col min="8191" max="8191" width="16.5" customWidth="1"/>
    <col min="8192" max="8192" width="0" hidden="1" customWidth="1"/>
    <col min="8193" max="8193" width="5.25" customWidth="1"/>
    <col min="8194" max="8194" width="16.5" customWidth="1"/>
    <col min="8195" max="8195" width="0" hidden="1" customWidth="1"/>
    <col min="8196" max="8196" width="5.25" customWidth="1"/>
    <col min="8197" max="8197" width="16.5" customWidth="1"/>
    <col min="8198" max="8198" width="0" hidden="1" customWidth="1"/>
    <col min="8199" max="8199" width="5.25" customWidth="1"/>
    <col min="8200" max="8200" width="16.5" customWidth="1"/>
    <col min="8201" max="8201" width="0" hidden="1" customWidth="1"/>
    <col min="8438" max="8438" width="4" customWidth="1"/>
    <col min="8439" max="8439" width="5.5" bestFit="1" customWidth="1"/>
    <col min="8440" max="8440" width="21.25" customWidth="1"/>
    <col min="8441" max="8441" width="5.5" customWidth="1"/>
    <col min="8442" max="8442" width="5.5" bestFit="1" customWidth="1"/>
    <col min="8443" max="8443" width="5.25" customWidth="1"/>
    <col min="8444" max="8444" width="16.5" customWidth="1"/>
    <col min="8445" max="8445" width="0" hidden="1" customWidth="1"/>
    <col min="8446" max="8446" width="5.25" customWidth="1"/>
    <col min="8447" max="8447" width="16.5" customWidth="1"/>
    <col min="8448" max="8448" width="0" hidden="1" customWidth="1"/>
    <col min="8449" max="8449" width="5.25" customWidth="1"/>
    <col min="8450" max="8450" width="16.5" customWidth="1"/>
    <col min="8451" max="8451" width="0" hidden="1" customWidth="1"/>
    <col min="8452" max="8452" width="5.25" customWidth="1"/>
    <col min="8453" max="8453" width="16.5" customWidth="1"/>
    <col min="8454" max="8454" width="0" hidden="1" customWidth="1"/>
    <col min="8455" max="8455" width="5.25" customWidth="1"/>
    <col min="8456" max="8456" width="16.5" customWidth="1"/>
    <col min="8457" max="8457" width="0" hidden="1" customWidth="1"/>
    <col min="8694" max="8694" width="4" customWidth="1"/>
    <col min="8695" max="8695" width="5.5" bestFit="1" customWidth="1"/>
    <col min="8696" max="8696" width="21.25" customWidth="1"/>
    <col min="8697" max="8697" width="5.5" customWidth="1"/>
    <col min="8698" max="8698" width="5.5" bestFit="1" customWidth="1"/>
    <col min="8699" max="8699" width="5.25" customWidth="1"/>
    <col min="8700" max="8700" width="16.5" customWidth="1"/>
    <col min="8701" max="8701" width="0" hidden="1" customWidth="1"/>
    <col min="8702" max="8702" width="5.25" customWidth="1"/>
    <col min="8703" max="8703" width="16.5" customWidth="1"/>
    <col min="8704" max="8704" width="0" hidden="1" customWidth="1"/>
    <col min="8705" max="8705" width="5.25" customWidth="1"/>
    <col min="8706" max="8706" width="16.5" customWidth="1"/>
    <col min="8707" max="8707" width="0" hidden="1" customWidth="1"/>
    <col min="8708" max="8708" width="5.25" customWidth="1"/>
    <col min="8709" max="8709" width="16.5" customWidth="1"/>
    <col min="8710" max="8710" width="0" hidden="1" customWidth="1"/>
    <col min="8711" max="8711" width="5.25" customWidth="1"/>
    <col min="8712" max="8712" width="16.5" customWidth="1"/>
    <col min="8713" max="8713" width="0" hidden="1" customWidth="1"/>
    <col min="8950" max="8950" width="4" customWidth="1"/>
    <col min="8951" max="8951" width="5.5" bestFit="1" customWidth="1"/>
    <col min="8952" max="8952" width="21.25" customWidth="1"/>
    <col min="8953" max="8953" width="5.5" customWidth="1"/>
    <col min="8954" max="8954" width="5.5" bestFit="1" customWidth="1"/>
    <col min="8955" max="8955" width="5.25" customWidth="1"/>
    <col min="8956" max="8956" width="16.5" customWidth="1"/>
    <col min="8957" max="8957" width="0" hidden="1" customWidth="1"/>
    <col min="8958" max="8958" width="5.25" customWidth="1"/>
    <col min="8959" max="8959" width="16.5" customWidth="1"/>
    <col min="8960" max="8960" width="0" hidden="1" customWidth="1"/>
    <col min="8961" max="8961" width="5.25" customWidth="1"/>
    <col min="8962" max="8962" width="16.5" customWidth="1"/>
    <col min="8963" max="8963" width="0" hidden="1" customWidth="1"/>
    <col min="8964" max="8964" width="5.25" customWidth="1"/>
    <col min="8965" max="8965" width="16.5" customWidth="1"/>
    <col min="8966" max="8966" width="0" hidden="1" customWidth="1"/>
    <col min="8967" max="8967" width="5.25" customWidth="1"/>
    <col min="8968" max="8968" width="16.5" customWidth="1"/>
    <col min="8969" max="8969" width="0" hidden="1" customWidth="1"/>
    <col min="9206" max="9206" width="4" customWidth="1"/>
    <col min="9207" max="9207" width="5.5" bestFit="1" customWidth="1"/>
    <col min="9208" max="9208" width="21.25" customWidth="1"/>
    <col min="9209" max="9209" width="5.5" customWidth="1"/>
    <col min="9210" max="9210" width="5.5" bestFit="1" customWidth="1"/>
    <col min="9211" max="9211" width="5.25" customWidth="1"/>
    <col min="9212" max="9212" width="16.5" customWidth="1"/>
    <col min="9213" max="9213" width="0" hidden="1" customWidth="1"/>
    <col min="9214" max="9214" width="5.25" customWidth="1"/>
    <col min="9215" max="9215" width="16.5" customWidth="1"/>
    <col min="9216" max="9216" width="0" hidden="1" customWidth="1"/>
    <col min="9217" max="9217" width="5.25" customWidth="1"/>
    <col min="9218" max="9218" width="16.5" customWidth="1"/>
    <col min="9219" max="9219" width="0" hidden="1" customWidth="1"/>
    <col min="9220" max="9220" width="5.25" customWidth="1"/>
    <col min="9221" max="9221" width="16.5" customWidth="1"/>
    <col min="9222" max="9222" width="0" hidden="1" customWidth="1"/>
    <col min="9223" max="9223" width="5.25" customWidth="1"/>
    <col min="9224" max="9224" width="16.5" customWidth="1"/>
    <col min="9225" max="9225" width="0" hidden="1" customWidth="1"/>
    <col min="9462" max="9462" width="4" customWidth="1"/>
    <col min="9463" max="9463" width="5.5" bestFit="1" customWidth="1"/>
    <col min="9464" max="9464" width="21.25" customWidth="1"/>
    <col min="9465" max="9465" width="5.5" customWidth="1"/>
    <col min="9466" max="9466" width="5.5" bestFit="1" customWidth="1"/>
    <col min="9467" max="9467" width="5.25" customWidth="1"/>
    <col min="9468" max="9468" width="16.5" customWidth="1"/>
    <col min="9469" max="9469" width="0" hidden="1" customWidth="1"/>
    <col min="9470" max="9470" width="5.25" customWidth="1"/>
    <col min="9471" max="9471" width="16.5" customWidth="1"/>
    <col min="9472" max="9472" width="0" hidden="1" customWidth="1"/>
    <col min="9473" max="9473" width="5.25" customWidth="1"/>
    <col min="9474" max="9474" width="16.5" customWidth="1"/>
    <col min="9475" max="9475" width="0" hidden="1" customWidth="1"/>
    <col min="9476" max="9476" width="5.25" customWidth="1"/>
    <col min="9477" max="9477" width="16.5" customWidth="1"/>
    <col min="9478" max="9478" width="0" hidden="1" customWidth="1"/>
    <col min="9479" max="9479" width="5.25" customWidth="1"/>
    <col min="9480" max="9480" width="16.5" customWidth="1"/>
    <col min="9481" max="9481" width="0" hidden="1" customWidth="1"/>
    <col min="9718" max="9718" width="4" customWidth="1"/>
    <col min="9719" max="9719" width="5.5" bestFit="1" customWidth="1"/>
    <col min="9720" max="9720" width="21.25" customWidth="1"/>
    <col min="9721" max="9721" width="5.5" customWidth="1"/>
    <col min="9722" max="9722" width="5.5" bestFit="1" customWidth="1"/>
    <col min="9723" max="9723" width="5.25" customWidth="1"/>
    <col min="9724" max="9724" width="16.5" customWidth="1"/>
    <col min="9725" max="9725" width="0" hidden="1" customWidth="1"/>
    <col min="9726" max="9726" width="5.25" customWidth="1"/>
    <col min="9727" max="9727" width="16.5" customWidth="1"/>
    <col min="9728" max="9728" width="0" hidden="1" customWidth="1"/>
    <col min="9729" max="9729" width="5.25" customWidth="1"/>
    <col min="9730" max="9730" width="16.5" customWidth="1"/>
    <col min="9731" max="9731" width="0" hidden="1" customWidth="1"/>
    <col min="9732" max="9732" width="5.25" customWidth="1"/>
    <col min="9733" max="9733" width="16.5" customWidth="1"/>
    <col min="9734" max="9734" width="0" hidden="1" customWidth="1"/>
    <col min="9735" max="9735" width="5.25" customWidth="1"/>
    <col min="9736" max="9736" width="16.5" customWidth="1"/>
    <col min="9737" max="9737" width="0" hidden="1" customWidth="1"/>
    <col min="9974" max="9974" width="4" customWidth="1"/>
    <col min="9975" max="9975" width="5.5" bestFit="1" customWidth="1"/>
    <col min="9976" max="9976" width="21.25" customWidth="1"/>
    <col min="9977" max="9977" width="5.5" customWidth="1"/>
    <col min="9978" max="9978" width="5.5" bestFit="1" customWidth="1"/>
    <col min="9979" max="9979" width="5.25" customWidth="1"/>
    <col min="9980" max="9980" width="16.5" customWidth="1"/>
    <col min="9981" max="9981" width="0" hidden="1" customWidth="1"/>
    <col min="9982" max="9982" width="5.25" customWidth="1"/>
    <col min="9983" max="9983" width="16.5" customWidth="1"/>
    <col min="9984" max="9984" width="0" hidden="1" customWidth="1"/>
    <col min="9985" max="9985" width="5.25" customWidth="1"/>
    <col min="9986" max="9986" width="16.5" customWidth="1"/>
    <col min="9987" max="9987" width="0" hidden="1" customWidth="1"/>
    <col min="9988" max="9988" width="5.25" customWidth="1"/>
    <col min="9989" max="9989" width="16.5" customWidth="1"/>
    <col min="9990" max="9990" width="0" hidden="1" customWidth="1"/>
    <col min="9991" max="9991" width="5.25" customWidth="1"/>
    <col min="9992" max="9992" width="16.5" customWidth="1"/>
    <col min="9993" max="9993" width="0" hidden="1" customWidth="1"/>
    <col min="10230" max="10230" width="4" customWidth="1"/>
    <col min="10231" max="10231" width="5.5" bestFit="1" customWidth="1"/>
    <col min="10232" max="10232" width="21.25" customWidth="1"/>
    <col min="10233" max="10233" width="5.5" customWidth="1"/>
    <col min="10234" max="10234" width="5.5" bestFit="1" customWidth="1"/>
    <col min="10235" max="10235" width="5.25" customWidth="1"/>
    <col min="10236" max="10236" width="16.5" customWidth="1"/>
    <col min="10237" max="10237" width="0" hidden="1" customWidth="1"/>
    <col min="10238" max="10238" width="5.25" customWidth="1"/>
    <col min="10239" max="10239" width="16.5" customWidth="1"/>
    <col min="10240" max="10240" width="0" hidden="1" customWidth="1"/>
    <col min="10241" max="10241" width="5.25" customWidth="1"/>
    <col min="10242" max="10242" width="16.5" customWidth="1"/>
    <col min="10243" max="10243" width="0" hidden="1" customWidth="1"/>
    <col min="10244" max="10244" width="5.25" customWidth="1"/>
    <col min="10245" max="10245" width="16.5" customWidth="1"/>
    <col min="10246" max="10246" width="0" hidden="1" customWidth="1"/>
    <col min="10247" max="10247" width="5.25" customWidth="1"/>
    <col min="10248" max="10248" width="16.5" customWidth="1"/>
    <col min="10249" max="10249" width="0" hidden="1" customWidth="1"/>
    <col min="10486" max="10486" width="4" customWidth="1"/>
    <col min="10487" max="10487" width="5.5" bestFit="1" customWidth="1"/>
    <col min="10488" max="10488" width="21.25" customWidth="1"/>
    <col min="10489" max="10489" width="5.5" customWidth="1"/>
    <col min="10490" max="10490" width="5.5" bestFit="1" customWidth="1"/>
    <col min="10491" max="10491" width="5.25" customWidth="1"/>
    <col min="10492" max="10492" width="16.5" customWidth="1"/>
    <col min="10493" max="10493" width="0" hidden="1" customWidth="1"/>
    <col min="10494" max="10494" width="5.25" customWidth="1"/>
    <col min="10495" max="10495" width="16.5" customWidth="1"/>
    <col min="10496" max="10496" width="0" hidden="1" customWidth="1"/>
    <col min="10497" max="10497" width="5.25" customWidth="1"/>
    <col min="10498" max="10498" width="16.5" customWidth="1"/>
    <col min="10499" max="10499" width="0" hidden="1" customWidth="1"/>
    <col min="10500" max="10500" width="5.25" customWidth="1"/>
    <col min="10501" max="10501" width="16.5" customWidth="1"/>
    <col min="10502" max="10502" width="0" hidden="1" customWidth="1"/>
    <col min="10503" max="10503" width="5.25" customWidth="1"/>
    <col min="10504" max="10504" width="16.5" customWidth="1"/>
    <col min="10505" max="10505" width="0" hidden="1" customWidth="1"/>
    <col min="10742" max="10742" width="4" customWidth="1"/>
    <col min="10743" max="10743" width="5.5" bestFit="1" customWidth="1"/>
    <col min="10744" max="10744" width="21.25" customWidth="1"/>
    <col min="10745" max="10745" width="5.5" customWidth="1"/>
    <col min="10746" max="10746" width="5.5" bestFit="1" customWidth="1"/>
    <col min="10747" max="10747" width="5.25" customWidth="1"/>
    <col min="10748" max="10748" width="16.5" customWidth="1"/>
    <col min="10749" max="10749" width="0" hidden="1" customWidth="1"/>
    <col min="10750" max="10750" width="5.25" customWidth="1"/>
    <col min="10751" max="10751" width="16.5" customWidth="1"/>
    <col min="10752" max="10752" width="0" hidden="1" customWidth="1"/>
    <col min="10753" max="10753" width="5.25" customWidth="1"/>
    <col min="10754" max="10754" width="16.5" customWidth="1"/>
    <col min="10755" max="10755" width="0" hidden="1" customWidth="1"/>
    <col min="10756" max="10756" width="5.25" customWidth="1"/>
    <col min="10757" max="10757" width="16.5" customWidth="1"/>
    <col min="10758" max="10758" width="0" hidden="1" customWidth="1"/>
    <col min="10759" max="10759" width="5.25" customWidth="1"/>
    <col min="10760" max="10760" width="16.5" customWidth="1"/>
    <col min="10761" max="10761" width="0" hidden="1" customWidth="1"/>
    <col min="10998" max="10998" width="4" customWidth="1"/>
    <col min="10999" max="10999" width="5.5" bestFit="1" customWidth="1"/>
    <col min="11000" max="11000" width="21.25" customWidth="1"/>
    <col min="11001" max="11001" width="5.5" customWidth="1"/>
    <col min="11002" max="11002" width="5.5" bestFit="1" customWidth="1"/>
    <col min="11003" max="11003" width="5.25" customWidth="1"/>
    <col min="11004" max="11004" width="16.5" customWidth="1"/>
    <col min="11005" max="11005" width="0" hidden="1" customWidth="1"/>
    <col min="11006" max="11006" width="5.25" customWidth="1"/>
    <col min="11007" max="11007" width="16.5" customWidth="1"/>
    <col min="11008" max="11008" width="0" hidden="1" customWidth="1"/>
    <col min="11009" max="11009" width="5.25" customWidth="1"/>
    <col min="11010" max="11010" width="16.5" customWidth="1"/>
    <col min="11011" max="11011" width="0" hidden="1" customWidth="1"/>
    <col min="11012" max="11012" width="5.25" customWidth="1"/>
    <col min="11013" max="11013" width="16.5" customWidth="1"/>
    <col min="11014" max="11014" width="0" hidden="1" customWidth="1"/>
    <col min="11015" max="11015" width="5.25" customWidth="1"/>
    <col min="11016" max="11016" width="16.5" customWidth="1"/>
    <col min="11017" max="11017" width="0" hidden="1" customWidth="1"/>
    <col min="11254" max="11254" width="4" customWidth="1"/>
    <col min="11255" max="11255" width="5.5" bestFit="1" customWidth="1"/>
    <col min="11256" max="11256" width="21.25" customWidth="1"/>
    <col min="11257" max="11257" width="5.5" customWidth="1"/>
    <col min="11258" max="11258" width="5.5" bestFit="1" customWidth="1"/>
    <col min="11259" max="11259" width="5.25" customWidth="1"/>
    <col min="11260" max="11260" width="16.5" customWidth="1"/>
    <col min="11261" max="11261" width="0" hidden="1" customWidth="1"/>
    <col min="11262" max="11262" width="5.25" customWidth="1"/>
    <col min="11263" max="11263" width="16.5" customWidth="1"/>
    <col min="11264" max="11264" width="0" hidden="1" customWidth="1"/>
    <col min="11265" max="11265" width="5.25" customWidth="1"/>
    <col min="11266" max="11266" width="16.5" customWidth="1"/>
    <col min="11267" max="11267" width="0" hidden="1" customWidth="1"/>
    <col min="11268" max="11268" width="5.25" customWidth="1"/>
    <col min="11269" max="11269" width="16.5" customWidth="1"/>
    <col min="11270" max="11270" width="0" hidden="1" customWidth="1"/>
    <col min="11271" max="11271" width="5.25" customWidth="1"/>
    <col min="11272" max="11272" width="16.5" customWidth="1"/>
    <col min="11273" max="11273" width="0" hidden="1" customWidth="1"/>
    <col min="11510" max="11510" width="4" customWidth="1"/>
    <col min="11511" max="11511" width="5.5" bestFit="1" customWidth="1"/>
    <col min="11512" max="11512" width="21.25" customWidth="1"/>
    <col min="11513" max="11513" width="5.5" customWidth="1"/>
    <col min="11514" max="11514" width="5.5" bestFit="1" customWidth="1"/>
    <col min="11515" max="11515" width="5.25" customWidth="1"/>
    <col min="11516" max="11516" width="16.5" customWidth="1"/>
    <col min="11517" max="11517" width="0" hidden="1" customWidth="1"/>
    <col min="11518" max="11518" width="5.25" customWidth="1"/>
    <col min="11519" max="11519" width="16.5" customWidth="1"/>
    <col min="11520" max="11520" width="0" hidden="1" customWidth="1"/>
    <col min="11521" max="11521" width="5.25" customWidth="1"/>
    <col min="11522" max="11522" width="16.5" customWidth="1"/>
    <col min="11523" max="11523" width="0" hidden="1" customWidth="1"/>
    <col min="11524" max="11524" width="5.25" customWidth="1"/>
    <col min="11525" max="11525" width="16.5" customWidth="1"/>
    <col min="11526" max="11526" width="0" hidden="1" customWidth="1"/>
    <col min="11527" max="11527" width="5.25" customWidth="1"/>
    <col min="11528" max="11528" width="16.5" customWidth="1"/>
    <col min="11529" max="11529" width="0" hidden="1" customWidth="1"/>
    <col min="11766" max="11766" width="4" customWidth="1"/>
    <col min="11767" max="11767" width="5.5" bestFit="1" customWidth="1"/>
    <col min="11768" max="11768" width="21.25" customWidth="1"/>
    <col min="11769" max="11769" width="5.5" customWidth="1"/>
    <col min="11770" max="11770" width="5.5" bestFit="1" customWidth="1"/>
    <col min="11771" max="11771" width="5.25" customWidth="1"/>
    <col min="11772" max="11772" width="16.5" customWidth="1"/>
    <col min="11773" max="11773" width="0" hidden="1" customWidth="1"/>
    <col min="11774" max="11774" width="5.25" customWidth="1"/>
    <col min="11775" max="11775" width="16.5" customWidth="1"/>
    <col min="11776" max="11776" width="0" hidden="1" customWidth="1"/>
    <col min="11777" max="11777" width="5.25" customWidth="1"/>
    <col min="11778" max="11778" width="16.5" customWidth="1"/>
    <col min="11779" max="11779" width="0" hidden="1" customWidth="1"/>
    <col min="11780" max="11780" width="5.25" customWidth="1"/>
    <col min="11781" max="11781" width="16.5" customWidth="1"/>
    <col min="11782" max="11782" width="0" hidden="1" customWidth="1"/>
    <col min="11783" max="11783" width="5.25" customWidth="1"/>
    <col min="11784" max="11784" width="16.5" customWidth="1"/>
    <col min="11785" max="11785" width="0" hidden="1" customWidth="1"/>
    <col min="12022" max="12022" width="4" customWidth="1"/>
    <col min="12023" max="12023" width="5.5" bestFit="1" customWidth="1"/>
    <col min="12024" max="12024" width="21.25" customWidth="1"/>
    <col min="12025" max="12025" width="5.5" customWidth="1"/>
    <col min="12026" max="12026" width="5.5" bestFit="1" customWidth="1"/>
    <col min="12027" max="12027" width="5.25" customWidth="1"/>
    <col min="12028" max="12028" width="16.5" customWidth="1"/>
    <col min="12029" max="12029" width="0" hidden="1" customWidth="1"/>
    <col min="12030" max="12030" width="5.25" customWidth="1"/>
    <col min="12031" max="12031" width="16.5" customWidth="1"/>
    <col min="12032" max="12032" width="0" hidden="1" customWidth="1"/>
    <col min="12033" max="12033" width="5.25" customWidth="1"/>
    <col min="12034" max="12034" width="16.5" customWidth="1"/>
    <col min="12035" max="12035" width="0" hidden="1" customWidth="1"/>
    <col min="12036" max="12036" width="5.25" customWidth="1"/>
    <col min="12037" max="12037" width="16.5" customWidth="1"/>
    <col min="12038" max="12038" width="0" hidden="1" customWidth="1"/>
    <col min="12039" max="12039" width="5.25" customWidth="1"/>
    <col min="12040" max="12040" width="16.5" customWidth="1"/>
    <col min="12041" max="12041" width="0" hidden="1" customWidth="1"/>
    <col min="12278" max="12278" width="4" customWidth="1"/>
    <col min="12279" max="12279" width="5.5" bestFit="1" customWidth="1"/>
    <col min="12280" max="12280" width="21.25" customWidth="1"/>
    <col min="12281" max="12281" width="5.5" customWidth="1"/>
    <col min="12282" max="12282" width="5.5" bestFit="1" customWidth="1"/>
    <col min="12283" max="12283" width="5.25" customWidth="1"/>
    <col min="12284" max="12284" width="16.5" customWidth="1"/>
    <col min="12285" max="12285" width="0" hidden="1" customWidth="1"/>
    <col min="12286" max="12286" width="5.25" customWidth="1"/>
    <col min="12287" max="12287" width="16.5" customWidth="1"/>
    <col min="12288" max="12288" width="0" hidden="1" customWidth="1"/>
    <col min="12289" max="12289" width="5.25" customWidth="1"/>
    <col min="12290" max="12290" width="16.5" customWidth="1"/>
    <col min="12291" max="12291" width="0" hidden="1" customWidth="1"/>
    <col min="12292" max="12292" width="5.25" customWidth="1"/>
    <col min="12293" max="12293" width="16.5" customWidth="1"/>
    <col min="12294" max="12294" width="0" hidden="1" customWidth="1"/>
    <col min="12295" max="12295" width="5.25" customWidth="1"/>
    <col min="12296" max="12296" width="16.5" customWidth="1"/>
    <col min="12297" max="12297" width="0" hidden="1" customWidth="1"/>
    <col min="12534" max="12534" width="4" customWidth="1"/>
    <col min="12535" max="12535" width="5.5" bestFit="1" customWidth="1"/>
    <col min="12536" max="12536" width="21.25" customWidth="1"/>
    <col min="12537" max="12537" width="5.5" customWidth="1"/>
    <col min="12538" max="12538" width="5.5" bestFit="1" customWidth="1"/>
    <col min="12539" max="12539" width="5.25" customWidth="1"/>
    <col min="12540" max="12540" width="16.5" customWidth="1"/>
    <col min="12541" max="12541" width="0" hidden="1" customWidth="1"/>
    <col min="12542" max="12542" width="5.25" customWidth="1"/>
    <col min="12543" max="12543" width="16.5" customWidth="1"/>
    <col min="12544" max="12544" width="0" hidden="1" customWidth="1"/>
    <col min="12545" max="12545" width="5.25" customWidth="1"/>
    <col min="12546" max="12546" width="16.5" customWidth="1"/>
    <col min="12547" max="12547" width="0" hidden="1" customWidth="1"/>
    <col min="12548" max="12548" width="5.25" customWidth="1"/>
    <col min="12549" max="12549" width="16.5" customWidth="1"/>
    <col min="12550" max="12550" width="0" hidden="1" customWidth="1"/>
    <col min="12551" max="12551" width="5.25" customWidth="1"/>
    <col min="12552" max="12552" width="16.5" customWidth="1"/>
    <col min="12553" max="12553" width="0" hidden="1" customWidth="1"/>
    <col min="12790" max="12790" width="4" customWidth="1"/>
    <col min="12791" max="12791" width="5.5" bestFit="1" customWidth="1"/>
    <col min="12792" max="12792" width="21.25" customWidth="1"/>
    <col min="12793" max="12793" width="5.5" customWidth="1"/>
    <col min="12794" max="12794" width="5.5" bestFit="1" customWidth="1"/>
    <col min="12795" max="12795" width="5.25" customWidth="1"/>
    <col min="12796" max="12796" width="16.5" customWidth="1"/>
    <col min="12797" max="12797" width="0" hidden="1" customWidth="1"/>
    <col min="12798" max="12798" width="5.25" customWidth="1"/>
    <col min="12799" max="12799" width="16.5" customWidth="1"/>
    <col min="12800" max="12800" width="0" hidden="1" customWidth="1"/>
    <col min="12801" max="12801" width="5.25" customWidth="1"/>
    <col min="12802" max="12802" width="16.5" customWidth="1"/>
    <col min="12803" max="12803" width="0" hidden="1" customWidth="1"/>
    <col min="12804" max="12804" width="5.25" customWidth="1"/>
    <col min="12805" max="12805" width="16.5" customWidth="1"/>
    <col min="12806" max="12806" width="0" hidden="1" customWidth="1"/>
    <col min="12807" max="12807" width="5.25" customWidth="1"/>
    <col min="12808" max="12808" width="16.5" customWidth="1"/>
    <col min="12809" max="12809" width="0" hidden="1" customWidth="1"/>
    <col min="13046" max="13046" width="4" customWidth="1"/>
    <col min="13047" max="13047" width="5.5" bestFit="1" customWidth="1"/>
    <col min="13048" max="13048" width="21.25" customWidth="1"/>
    <col min="13049" max="13049" width="5.5" customWidth="1"/>
    <col min="13050" max="13050" width="5.5" bestFit="1" customWidth="1"/>
    <col min="13051" max="13051" width="5.25" customWidth="1"/>
    <col min="13052" max="13052" width="16.5" customWidth="1"/>
    <col min="13053" max="13053" width="0" hidden="1" customWidth="1"/>
    <col min="13054" max="13054" width="5.25" customWidth="1"/>
    <col min="13055" max="13055" width="16.5" customWidth="1"/>
    <col min="13056" max="13056" width="0" hidden="1" customWidth="1"/>
    <col min="13057" max="13057" width="5.25" customWidth="1"/>
    <col min="13058" max="13058" width="16.5" customWidth="1"/>
    <col min="13059" max="13059" width="0" hidden="1" customWidth="1"/>
    <col min="13060" max="13060" width="5.25" customWidth="1"/>
    <col min="13061" max="13061" width="16.5" customWidth="1"/>
    <col min="13062" max="13062" width="0" hidden="1" customWidth="1"/>
    <col min="13063" max="13063" width="5.25" customWidth="1"/>
    <col min="13064" max="13064" width="16.5" customWidth="1"/>
    <col min="13065" max="13065" width="0" hidden="1" customWidth="1"/>
    <col min="13302" max="13302" width="4" customWidth="1"/>
    <col min="13303" max="13303" width="5.5" bestFit="1" customWidth="1"/>
    <col min="13304" max="13304" width="21.25" customWidth="1"/>
    <col min="13305" max="13305" width="5.5" customWidth="1"/>
    <col min="13306" max="13306" width="5.5" bestFit="1" customWidth="1"/>
    <col min="13307" max="13307" width="5.25" customWidth="1"/>
    <col min="13308" max="13308" width="16.5" customWidth="1"/>
    <col min="13309" max="13309" width="0" hidden="1" customWidth="1"/>
    <col min="13310" max="13310" width="5.25" customWidth="1"/>
    <col min="13311" max="13311" width="16.5" customWidth="1"/>
    <col min="13312" max="13312" width="0" hidden="1" customWidth="1"/>
    <col min="13313" max="13313" width="5.25" customWidth="1"/>
    <col min="13314" max="13314" width="16.5" customWidth="1"/>
    <col min="13315" max="13315" width="0" hidden="1" customWidth="1"/>
    <col min="13316" max="13316" width="5.25" customWidth="1"/>
    <col min="13317" max="13317" width="16.5" customWidth="1"/>
    <col min="13318" max="13318" width="0" hidden="1" customWidth="1"/>
    <col min="13319" max="13319" width="5.25" customWidth="1"/>
    <col min="13320" max="13320" width="16.5" customWidth="1"/>
    <col min="13321" max="13321" width="0" hidden="1" customWidth="1"/>
    <col min="13558" max="13558" width="4" customWidth="1"/>
    <col min="13559" max="13559" width="5.5" bestFit="1" customWidth="1"/>
    <col min="13560" max="13560" width="21.25" customWidth="1"/>
    <col min="13561" max="13561" width="5.5" customWidth="1"/>
    <col min="13562" max="13562" width="5.5" bestFit="1" customWidth="1"/>
    <col min="13563" max="13563" width="5.25" customWidth="1"/>
    <col min="13564" max="13564" width="16.5" customWidth="1"/>
    <col min="13565" max="13565" width="0" hidden="1" customWidth="1"/>
    <col min="13566" max="13566" width="5.25" customWidth="1"/>
    <col min="13567" max="13567" width="16.5" customWidth="1"/>
    <col min="13568" max="13568" width="0" hidden="1" customWidth="1"/>
    <col min="13569" max="13569" width="5.25" customWidth="1"/>
    <col min="13570" max="13570" width="16.5" customWidth="1"/>
    <col min="13571" max="13571" width="0" hidden="1" customWidth="1"/>
    <col min="13572" max="13572" width="5.25" customWidth="1"/>
    <col min="13573" max="13573" width="16.5" customWidth="1"/>
    <col min="13574" max="13574" width="0" hidden="1" customWidth="1"/>
    <col min="13575" max="13575" width="5.25" customWidth="1"/>
    <col min="13576" max="13576" width="16.5" customWidth="1"/>
    <col min="13577" max="13577" width="0" hidden="1" customWidth="1"/>
    <col min="13814" max="13814" width="4" customWidth="1"/>
    <col min="13815" max="13815" width="5.5" bestFit="1" customWidth="1"/>
    <col min="13816" max="13816" width="21.25" customWidth="1"/>
    <col min="13817" max="13817" width="5.5" customWidth="1"/>
    <col min="13818" max="13818" width="5.5" bestFit="1" customWidth="1"/>
    <col min="13819" max="13819" width="5.25" customWidth="1"/>
    <col min="13820" max="13820" width="16.5" customWidth="1"/>
    <col min="13821" max="13821" width="0" hidden="1" customWidth="1"/>
    <col min="13822" max="13822" width="5.25" customWidth="1"/>
    <col min="13823" max="13823" width="16.5" customWidth="1"/>
    <col min="13824" max="13824" width="0" hidden="1" customWidth="1"/>
    <col min="13825" max="13825" width="5.25" customWidth="1"/>
    <col min="13826" max="13826" width="16.5" customWidth="1"/>
    <col min="13827" max="13827" width="0" hidden="1" customWidth="1"/>
    <col min="13828" max="13828" width="5.25" customWidth="1"/>
    <col min="13829" max="13829" width="16.5" customWidth="1"/>
    <col min="13830" max="13830" width="0" hidden="1" customWidth="1"/>
    <col min="13831" max="13831" width="5.25" customWidth="1"/>
    <col min="13832" max="13832" width="16.5" customWidth="1"/>
    <col min="13833" max="13833" width="0" hidden="1" customWidth="1"/>
    <col min="14070" max="14070" width="4" customWidth="1"/>
    <col min="14071" max="14071" width="5.5" bestFit="1" customWidth="1"/>
    <col min="14072" max="14072" width="21.25" customWidth="1"/>
    <col min="14073" max="14073" width="5.5" customWidth="1"/>
    <col min="14074" max="14074" width="5.5" bestFit="1" customWidth="1"/>
    <col min="14075" max="14075" width="5.25" customWidth="1"/>
    <col min="14076" max="14076" width="16.5" customWidth="1"/>
    <col min="14077" max="14077" width="0" hidden="1" customWidth="1"/>
    <col min="14078" max="14078" width="5.25" customWidth="1"/>
    <col min="14079" max="14079" width="16.5" customWidth="1"/>
    <col min="14080" max="14080" width="0" hidden="1" customWidth="1"/>
    <col min="14081" max="14081" width="5.25" customWidth="1"/>
    <col min="14082" max="14082" width="16.5" customWidth="1"/>
    <col min="14083" max="14083" width="0" hidden="1" customWidth="1"/>
    <col min="14084" max="14084" width="5.25" customWidth="1"/>
    <col min="14085" max="14085" width="16.5" customWidth="1"/>
    <col min="14086" max="14086" width="0" hidden="1" customWidth="1"/>
    <col min="14087" max="14087" width="5.25" customWidth="1"/>
    <col min="14088" max="14088" width="16.5" customWidth="1"/>
    <col min="14089" max="14089" width="0" hidden="1" customWidth="1"/>
    <col min="14326" max="14326" width="4" customWidth="1"/>
    <col min="14327" max="14327" width="5.5" bestFit="1" customWidth="1"/>
    <col min="14328" max="14328" width="21.25" customWidth="1"/>
    <col min="14329" max="14329" width="5.5" customWidth="1"/>
    <col min="14330" max="14330" width="5.5" bestFit="1" customWidth="1"/>
    <col min="14331" max="14331" width="5.25" customWidth="1"/>
    <col min="14332" max="14332" width="16.5" customWidth="1"/>
    <col min="14333" max="14333" width="0" hidden="1" customWidth="1"/>
    <col min="14334" max="14334" width="5.25" customWidth="1"/>
    <col min="14335" max="14335" width="16.5" customWidth="1"/>
    <col min="14336" max="14336" width="0" hidden="1" customWidth="1"/>
    <col min="14337" max="14337" width="5.25" customWidth="1"/>
    <col min="14338" max="14338" width="16.5" customWidth="1"/>
    <col min="14339" max="14339" width="0" hidden="1" customWidth="1"/>
    <col min="14340" max="14340" width="5.25" customWidth="1"/>
    <col min="14341" max="14341" width="16.5" customWidth="1"/>
    <col min="14342" max="14342" width="0" hidden="1" customWidth="1"/>
    <col min="14343" max="14343" width="5.25" customWidth="1"/>
    <col min="14344" max="14344" width="16.5" customWidth="1"/>
    <col min="14345" max="14345" width="0" hidden="1" customWidth="1"/>
    <col min="14582" max="14582" width="4" customWidth="1"/>
    <col min="14583" max="14583" width="5.5" bestFit="1" customWidth="1"/>
    <col min="14584" max="14584" width="21.25" customWidth="1"/>
    <col min="14585" max="14585" width="5.5" customWidth="1"/>
    <col min="14586" max="14586" width="5.5" bestFit="1" customWidth="1"/>
    <col min="14587" max="14587" width="5.25" customWidth="1"/>
    <col min="14588" max="14588" width="16.5" customWidth="1"/>
    <col min="14589" max="14589" width="0" hidden="1" customWidth="1"/>
    <col min="14590" max="14590" width="5.25" customWidth="1"/>
    <col min="14591" max="14591" width="16.5" customWidth="1"/>
    <col min="14592" max="14592" width="0" hidden="1" customWidth="1"/>
    <col min="14593" max="14593" width="5.25" customWidth="1"/>
    <col min="14594" max="14594" width="16.5" customWidth="1"/>
    <col min="14595" max="14595" width="0" hidden="1" customWidth="1"/>
    <col min="14596" max="14596" width="5.25" customWidth="1"/>
    <col min="14597" max="14597" width="16.5" customWidth="1"/>
    <col min="14598" max="14598" width="0" hidden="1" customWidth="1"/>
    <col min="14599" max="14599" width="5.25" customWidth="1"/>
    <col min="14600" max="14600" width="16.5" customWidth="1"/>
    <col min="14601" max="14601" width="0" hidden="1" customWidth="1"/>
    <col min="14838" max="14838" width="4" customWidth="1"/>
    <col min="14839" max="14839" width="5.5" bestFit="1" customWidth="1"/>
    <col min="14840" max="14840" width="21.25" customWidth="1"/>
    <col min="14841" max="14841" width="5.5" customWidth="1"/>
    <col min="14842" max="14842" width="5.5" bestFit="1" customWidth="1"/>
    <col min="14843" max="14843" width="5.25" customWidth="1"/>
    <col min="14844" max="14844" width="16.5" customWidth="1"/>
    <col min="14845" max="14845" width="0" hidden="1" customWidth="1"/>
    <col min="14846" max="14846" width="5.25" customWidth="1"/>
    <col min="14847" max="14847" width="16.5" customWidth="1"/>
    <col min="14848" max="14848" width="0" hidden="1" customWidth="1"/>
    <col min="14849" max="14849" width="5.25" customWidth="1"/>
    <col min="14850" max="14850" width="16.5" customWidth="1"/>
    <col min="14851" max="14851" width="0" hidden="1" customWidth="1"/>
    <col min="14852" max="14852" width="5.25" customWidth="1"/>
    <col min="14853" max="14853" width="16.5" customWidth="1"/>
    <col min="14854" max="14854" width="0" hidden="1" customWidth="1"/>
    <col min="14855" max="14855" width="5.25" customWidth="1"/>
    <col min="14856" max="14856" width="16.5" customWidth="1"/>
    <col min="14857" max="14857" width="0" hidden="1" customWidth="1"/>
    <col min="15094" max="15094" width="4" customWidth="1"/>
    <col min="15095" max="15095" width="5.5" bestFit="1" customWidth="1"/>
    <col min="15096" max="15096" width="21.25" customWidth="1"/>
    <col min="15097" max="15097" width="5.5" customWidth="1"/>
    <col min="15098" max="15098" width="5.5" bestFit="1" customWidth="1"/>
    <col min="15099" max="15099" width="5.25" customWidth="1"/>
    <col min="15100" max="15100" width="16.5" customWidth="1"/>
    <col min="15101" max="15101" width="0" hidden="1" customWidth="1"/>
    <col min="15102" max="15102" width="5.25" customWidth="1"/>
    <col min="15103" max="15103" width="16.5" customWidth="1"/>
    <col min="15104" max="15104" width="0" hidden="1" customWidth="1"/>
    <col min="15105" max="15105" width="5.25" customWidth="1"/>
    <col min="15106" max="15106" width="16.5" customWidth="1"/>
    <col min="15107" max="15107" width="0" hidden="1" customWidth="1"/>
    <col min="15108" max="15108" width="5.25" customWidth="1"/>
    <col min="15109" max="15109" width="16.5" customWidth="1"/>
    <col min="15110" max="15110" width="0" hidden="1" customWidth="1"/>
    <col min="15111" max="15111" width="5.25" customWidth="1"/>
    <col min="15112" max="15112" width="16.5" customWidth="1"/>
    <col min="15113" max="15113" width="0" hidden="1" customWidth="1"/>
    <col min="15350" max="15350" width="4" customWidth="1"/>
    <col min="15351" max="15351" width="5.5" bestFit="1" customWidth="1"/>
    <col min="15352" max="15352" width="21.25" customWidth="1"/>
    <col min="15353" max="15353" width="5.5" customWidth="1"/>
    <col min="15354" max="15354" width="5.5" bestFit="1" customWidth="1"/>
    <col min="15355" max="15355" width="5.25" customWidth="1"/>
    <col min="15356" max="15356" width="16.5" customWidth="1"/>
    <col min="15357" max="15357" width="0" hidden="1" customWidth="1"/>
    <col min="15358" max="15358" width="5.25" customWidth="1"/>
    <col min="15359" max="15359" width="16.5" customWidth="1"/>
    <col min="15360" max="15360" width="0" hidden="1" customWidth="1"/>
    <col min="15361" max="15361" width="5.25" customWidth="1"/>
    <col min="15362" max="15362" width="16.5" customWidth="1"/>
    <col min="15363" max="15363" width="0" hidden="1" customWidth="1"/>
    <col min="15364" max="15364" width="5.25" customWidth="1"/>
    <col min="15365" max="15365" width="16.5" customWidth="1"/>
    <col min="15366" max="15366" width="0" hidden="1" customWidth="1"/>
    <col min="15367" max="15367" width="5.25" customWidth="1"/>
    <col min="15368" max="15368" width="16.5" customWidth="1"/>
    <col min="15369" max="15369" width="0" hidden="1" customWidth="1"/>
    <col min="15606" max="15606" width="4" customWidth="1"/>
    <col min="15607" max="15607" width="5.5" bestFit="1" customWidth="1"/>
    <col min="15608" max="15608" width="21.25" customWidth="1"/>
    <col min="15609" max="15609" width="5.5" customWidth="1"/>
    <col min="15610" max="15610" width="5.5" bestFit="1" customWidth="1"/>
    <col min="15611" max="15611" width="5.25" customWidth="1"/>
    <col min="15612" max="15612" width="16.5" customWidth="1"/>
    <col min="15613" max="15613" width="0" hidden="1" customWidth="1"/>
    <col min="15614" max="15614" width="5.25" customWidth="1"/>
    <col min="15615" max="15615" width="16.5" customWidth="1"/>
    <col min="15616" max="15616" width="0" hidden="1" customWidth="1"/>
    <col min="15617" max="15617" width="5.25" customWidth="1"/>
    <col min="15618" max="15618" width="16.5" customWidth="1"/>
    <col min="15619" max="15619" width="0" hidden="1" customWidth="1"/>
    <col min="15620" max="15620" width="5.25" customWidth="1"/>
    <col min="15621" max="15621" width="16.5" customWidth="1"/>
    <col min="15622" max="15622" width="0" hidden="1" customWidth="1"/>
    <col min="15623" max="15623" width="5.25" customWidth="1"/>
    <col min="15624" max="15624" width="16.5" customWidth="1"/>
    <col min="15625" max="15625" width="0" hidden="1" customWidth="1"/>
    <col min="15862" max="15862" width="4" customWidth="1"/>
    <col min="15863" max="15863" width="5.5" bestFit="1" customWidth="1"/>
    <col min="15864" max="15864" width="21.25" customWidth="1"/>
    <col min="15865" max="15865" width="5.5" customWidth="1"/>
    <col min="15866" max="15866" width="5.5" bestFit="1" customWidth="1"/>
    <col min="15867" max="15867" width="5.25" customWidth="1"/>
    <col min="15868" max="15868" width="16.5" customWidth="1"/>
    <col min="15869" max="15869" width="0" hidden="1" customWidth="1"/>
    <col min="15870" max="15870" width="5.25" customWidth="1"/>
    <col min="15871" max="15871" width="16.5" customWidth="1"/>
    <col min="15872" max="15872" width="0" hidden="1" customWidth="1"/>
    <col min="15873" max="15873" width="5.25" customWidth="1"/>
    <col min="15874" max="15874" width="16.5" customWidth="1"/>
    <col min="15875" max="15875" width="0" hidden="1" customWidth="1"/>
    <col min="15876" max="15876" width="5.25" customWidth="1"/>
    <col min="15877" max="15877" width="16.5" customWidth="1"/>
    <col min="15878" max="15878" width="0" hidden="1" customWidth="1"/>
    <col min="15879" max="15879" width="5.25" customWidth="1"/>
    <col min="15880" max="15880" width="16.5" customWidth="1"/>
    <col min="15881" max="15881" width="0" hidden="1" customWidth="1"/>
    <col min="16118" max="16118" width="4" customWidth="1"/>
    <col min="16119" max="16119" width="5.5" bestFit="1" customWidth="1"/>
    <col min="16120" max="16120" width="21.25" customWidth="1"/>
    <col min="16121" max="16121" width="5.5" customWidth="1"/>
    <col min="16122" max="16122" width="5.5" bestFit="1" customWidth="1"/>
    <col min="16123" max="16123" width="5.25" customWidth="1"/>
    <col min="16124" max="16124" width="16.5" customWidth="1"/>
    <col min="16125" max="16125" width="0" hidden="1" customWidth="1"/>
    <col min="16126" max="16126" width="5.25" customWidth="1"/>
    <col min="16127" max="16127" width="16.5" customWidth="1"/>
    <col min="16128" max="16128" width="0" hidden="1" customWidth="1"/>
    <col min="16129" max="16129" width="5.25" customWidth="1"/>
    <col min="16130" max="16130" width="16.5" customWidth="1"/>
    <col min="16131" max="16131" width="0" hidden="1" customWidth="1"/>
    <col min="16132" max="16132" width="5.25" customWidth="1"/>
    <col min="16133" max="16133" width="16.5" customWidth="1"/>
    <col min="16134" max="16134" width="0" hidden="1" customWidth="1"/>
    <col min="16135" max="16135" width="5.25" customWidth="1"/>
    <col min="16136" max="16136" width="16.5" customWidth="1"/>
    <col min="16137" max="16137" width="0" hidden="1" customWidth="1"/>
  </cols>
  <sheetData>
    <row r="1" spans="1:34" ht="25.5" x14ac:dyDescent="0.4">
      <c r="A1" s="63" t="s">
        <v>48</v>
      </c>
      <c r="B1" s="63"/>
      <c r="C1" s="63"/>
      <c r="D1" s="63"/>
      <c r="E1" s="63"/>
      <c r="F1" s="63"/>
      <c r="G1" s="63"/>
      <c r="H1" s="63"/>
      <c r="I1" s="37" t="s">
        <v>46</v>
      </c>
      <c r="J1" s="22"/>
    </row>
    <row r="2" spans="1:34" ht="26.25" customHeight="1" x14ac:dyDescent="0.4">
      <c r="G2" s="69" t="s">
        <v>47</v>
      </c>
      <c r="H2" s="69"/>
      <c r="I2" s="38" t="s">
        <v>41</v>
      </c>
      <c r="J2" s="39">
        <f>COUNTA(C9:C88)*700</f>
        <v>0</v>
      </c>
    </row>
    <row r="3" spans="1:34" ht="26.25" customHeight="1" thickBot="1" x14ac:dyDescent="0.45">
      <c r="A3" s="79" t="s">
        <v>50</v>
      </c>
      <c r="B3" s="79"/>
      <c r="C3" s="79"/>
      <c r="D3" s="79"/>
      <c r="E3" s="79"/>
      <c r="F3" s="79"/>
      <c r="G3" s="40"/>
      <c r="H3" s="40"/>
      <c r="I3" s="77"/>
      <c r="J3" s="78"/>
    </row>
    <row r="4" spans="1:34" s="2" customFormat="1" ht="46.5" customHeight="1" thickBot="1" x14ac:dyDescent="0.45">
      <c r="A4" s="70" t="s">
        <v>0</v>
      </c>
      <c r="B4" s="71"/>
      <c r="C4" s="71"/>
      <c r="D4" s="71"/>
      <c r="E4" s="71"/>
      <c r="F4" s="71"/>
      <c r="G4" s="71"/>
      <c r="H4" s="71"/>
      <c r="I4" s="71"/>
      <c r="J4" s="71"/>
    </row>
    <row r="5" spans="1:34" ht="19.7" customHeight="1" x14ac:dyDescent="0.4">
      <c r="A5" s="64" t="s">
        <v>1</v>
      </c>
      <c r="B5" s="3" t="s">
        <v>2</v>
      </c>
      <c r="C5" s="65" t="s">
        <v>3</v>
      </c>
      <c r="D5" s="67" t="s">
        <v>38</v>
      </c>
      <c r="E5" s="44" t="s">
        <v>4</v>
      </c>
      <c r="F5" s="45"/>
      <c r="G5" s="45"/>
      <c r="H5" s="45"/>
      <c r="I5" s="45"/>
      <c r="J5" s="36" t="s">
        <v>39</v>
      </c>
    </row>
    <row r="6" spans="1:34" ht="33.200000000000003" customHeight="1" thickBot="1" x14ac:dyDescent="0.45">
      <c r="A6" s="59"/>
      <c r="B6" s="23" t="s">
        <v>5</v>
      </c>
      <c r="C6" s="66"/>
      <c r="D6" s="68"/>
      <c r="E6" s="6" t="s">
        <v>6</v>
      </c>
      <c r="F6" s="7" t="s">
        <v>7</v>
      </c>
      <c r="G6" s="7" t="s">
        <v>8</v>
      </c>
      <c r="H6" s="16" t="s">
        <v>9</v>
      </c>
      <c r="I6" s="7" t="s">
        <v>36</v>
      </c>
      <c r="J6" s="33" t="s">
        <v>40</v>
      </c>
      <c r="L6" t="s">
        <v>10</v>
      </c>
      <c r="M6" t="s">
        <v>11</v>
      </c>
      <c r="O6" t="s">
        <v>12</v>
      </c>
    </row>
    <row r="7" spans="1:34" x14ac:dyDescent="0.4">
      <c r="A7" s="74" t="s">
        <v>13</v>
      </c>
      <c r="B7" s="4" t="s">
        <v>14</v>
      </c>
      <c r="C7" s="75" t="s">
        <v>31</v>
      </c>
      <c r="D7" s="61">
        <v>40</v>
      </c>
      <c r="E7" s="30" t="s">
        <v>32</v>
      </c>
      <c r="F7" s="31" t="s">
        <v>34</v>
      </c>
      <c r="G7" s="31" t="s">
        <v>44</v>
      </c>
      <c r="H7" s="32"/>
      <c r="I7" s="46">
        <v>1</v>
      </c>
      <c r="J7" s="72" t="s">
        <v>15</v>
      </c>
      <c r="L7" s="35" t="s">
        <v>33</v>
      </c>
      <c r="M7" s="35" t="s">
        <v>33</v>
      </c>
      <c r="O7" t="s">
        <v>16</v>
      </c>
      <c r="P7" t="s">
        <v>17</v>
      </c>
      <c r="Q7" t="s">
        <v>18</v>
      </c>
      <c r="R7" t="s">
        <v>19</v>
      </c>
      <c r="S7" t="s">
        <v>20</v>
      </c>
      <c r="T7" t="s">
        <v>21</v>
      </c>
      <c r="U7" t="s">
        <v>22</v>
      </c>
      <c r="V7" t="s">
        <v>23</v>
      </c>
      <c r="W7" t="s">
        <v>24</v>
      </c>
      <c r="X7" t="s">
        <v>23</v>
      </c>
      <c r="Y7" t="s">
        <v>25</v>
      </c>
      <c r="Z7" t="s">
        <v>23</v>
      </c>
      <c r="AA7" t="s">
        <v>26</v>
      </c>
      <c r="AB7" t="s">
        <v>23</v>
      </c>
      <c r="AC7" t="s">
        <v>22</v>
      </c>
      <c r="AD7" t="s">
        <v>24</v>
      </c>
      <c r="AE7" t="s">
        <v>25</v>
      </c>
      <c r="AF7" t="s">
        <v>26</v>
      </c>
      <c r="AG7" t="s">
        <v>27</v>
      </c>
      <c r="AH7" t="s">
        <v>28</v>
      </c>
    </row>
    <row r="8" spans="1:34" x14ac:dyDescent="0.4">
      <c r="A8" s="53"/>
      <c r="B8" s="21" t="s">
        <v>29</v>
      </c>
      <c r="C8" s="76"/>
      <c r="D8" s="62"/>
      <c r="E8" s="26">
        <v>10.65</v>
      </c>
      <c r="F8" s="11">
        <v>32.65</v>
      </c>
      <c r="G8" s="11" t="s">
        <v>45</v>
      </c>
      <c r="H8" s="17"/>
      <c r="I8" s="47"/>
      <c r="J8" s="73"/>
      <c r="L8" s="35" t="s">
        <v>35</v>
      </c>
      <c r="M8" s="35" t="s">
        <v>35</v>
      </c>
      <c r="O8">
        <f>A9</f>
        <v>1</v>
      </c>
      <c r="P8">
        <f>B10</f>
        <v>0</v>
      </c>
      <c r="Q8">
        <f>B9</f>
        <v>0</v>
      </c>
      <c r="R8">
        <f>C9</f>
        <v>0</v>
      </c>
      <c r="S8">
        <f>D9</f>
        <v>0</v>
      </c>
      <c r="T8">
        <f>J9</f>
        <v>0</v>
      </c>
      <c r="U8" t="str">
        <f>IF(E9="","",E9)</f>
        <v/>
      </c>
      <c r="V8" s="10">
        <f>E10</f>
        <v>0</v>
      </c>
      <c r="W8" t="str">
        <f>IF(F9="","",F9)</f>
        <v/>
      </c>
      <c r="X8" s="10">
        <f>F10</f>
        <v>0</v>
      </c>
      <c r="Y8" t="str">
        <f>IF(G9="","",G9)</f>
        <v/>
      </c>
      <c r="Z8" s="10">
        <f>G10</f>
        <v>0</v>
      </c>
      <c r="AA8" t="str">
        <f>IF(H9="","",H9)</f>
        <v/>
      </c>
      <c r="AB8" s="10">
        <f>H10</f>
        <v>0</v>
      </c>
      <c r="AC8" t="str">
        <f>U8</f>
        <v/>
      </c>
      <c r="AD8" t="str">
        <f>W8</f>
        <v/>
      </c>
      <c r="AE8" t="str">
        <f>Y8</f>
        <v/>
      </c>
      <c r="AF8" t="str">
        <f>AA8</f>
        <v/>
      </c>
      <c r="AG8" t="str">
        <f t="shared" ref="AG8:AG47" si="0">IF(R8="男",4-COUNTBLANK(AC8:AF8),"")</f>
        <v/>
      </c>
      <c r="AH8" t="str">
        <f t="shared" ref="AH8:AH47" si="1">IF(R8="女",4-COUNTBLANK(AC8:AF8),"")</f>
        <v/>
      </c>
    </row>
    <row r="9" spans="1:34" x14ac:dyDescent="0.4">
      <c r="A9" s="52">
        <v>1</v>
      </c>
      <c r="B9" s="12"/>
      <c r="C9" s="54"/>
      <c r="D9" s="56"/>
      <c r="E9" s="30"/>
      <c r="F9" s="31"/>
      <c r="G9" s="31"/>
      <c r="H9" s="32"/>
      <c r="I9" s="41"/>
      <c r="J9" s="48"/>
      <c r="L9" s="35" t="s">
        <v>42</v>
      </c>
      <c r="M9" s="35" t="s">
        <v>42</v>
      </c>
      <c r="O9">
        <f>A11</f>
        <v>2</v>
      </c>
      <c r="P9">
        <f>B12</f>
        <v>0</v>
      </c>
      <c r="Q9">
        <f>B11</f>
        <v>0</v>
      </c>
      <c r="R9">
        <f>C11</f>
        <v>0</v>
      </c>
      <c r="S9">
        <f>D11</f>
        <v>0</v>
      </c>
      <c r="T9">
        <f>J11</f>
        <v>0</v>
      </c>
      <c r="U9" t="str">
        <f>IF(E11="","",E11)</f>
        <v/>
      </c>
      <c r="V9" s="10">
        <f>E12</f>
        <v>0</v>
      </c>
      <c r="W9" t="str">
        <f>IF(F11="","",F11)</f>
        <v/>
      </c>
      <c r="X9" s="10">
        <f>F12</f>
        <v>0</v>
      </c>
      <c r="Y9" t="str">
        <f>IF(G11="","",G11)</f>
        <v/>
      </c>
      <c r="Z9" s="10">
        <f>G12</f>
        <v>0</v>
      </c>
      <c r="AA9" t="str">
        <f>IF(H11="","",H11)</f>
        <v/>
      </c>
      <c r="AB9" s="10">
        <f>H12</f>
        <v>0</v>
      </c>
      <c r="AC9" t="str">
        <f t="shared" ref="AC9:AC47" si="2">U9</f>
        <v/>
      </c>
      <c r="AD9" t="str">
        <f t="shared" ref="AD9:AD47" si="3">W9</f>
        <v/>
      </c>
      <c r="AE9" t="str">
        <f t="shared" ref="AE9:AE47" si="4">Y9</f>
        <v/>
      </c>
      <c r="AF9" t="str">
        <f t="shared" ref="AF9:AF47" si="5">AA9</f>
        <v/>
      </c>
      <c r="AG9" t="str">
        <f t="shared" si="0"/>
        <v/>
      </c>
      <c r="AH9" t="str">
        <f t="shared" si="1"/>
        <v/>
      </c>
    </row>
    <row r="10" spans="1:34" x14ac:dyDescent="0.4">
      <c r="A10" s="53"/>
      <c r="B10" s="34"/>
      <c r="C10" s="55"/>
      <c r="D10" s="57"/>
      <c r="E10" s="26"/>
      <c r="F10" s="14"/>
      <c r="G10" s="14"/>
      <c r="H10" s="19"/>
      <c r="I10" s="43"/>
      <c r="J10" s="49"/>
      <c r="L10" s="35" t="s">
        <v>49</v>
      </c>
      <c r="M10" s="35" t="s">
        <v>37</v>
      </c>
      <c r="O10">
        <f>A13</f>
        <v>3</v>
      </c>
      <c r="P10">
        <f>B14</f>
        <v>0</v>
      </c>
      <c r="Q10">
        <f>B13</f>
        <v>0</v>
      </c>
      <c r="R10">
        <f>C13</f>
        <v>0</v>
      </c>
      <c r="S10">
        <f>D13</f>
        <v>0</v>
      </c>
      <c r="T10">
        <f>J13</f>
        <v>0</v>
      </c>
      <c r="U10" t="str">
        <f>IF(E13="","",E13)</f>
        <v/>
      </c>
      <c r="V10" s="10">
        <f>E14</f>
        <v>0</v>
      </c>
      <c r="W10" t="str">
        <f>IF(F13="","",F13)</f>
        <v/>
      </c>
      <c r="X10" s="10">
        <f>F14</f>
        <v>0</v>
      </c>
      <c r="Y10" t="str">
        <f>IF(G13="","",G13)</f>
        <v/>
      </c>
      <c r="Z10" s="10">
        <f>G14</f>
        <v>0</v>
      </c>
      <c r="AA10" t="str">
        <f>IF(H13="","",H13)</f>
        <v/>
      </c>
      <c r="AB10" s="10">
        <f>H14</f>
        <v>0</v>
      </c>
      <c r="AC10" t="str">
        <f t="shared" si="2"/>
        <v/>
      </c>
      <c r="AD10" t="str">
        <f t="shared" si="3"/>
        <v/>
      </c>
      <c r="AE10" t="str">
        <f t="shared" si="4"/>
        <v/>
      </c>
      <c r="AF10" t="str">
        <f t="shared" si="5"/>
        <v/>
      </c>
      <c r="AG10" t="str">
        <f t="shared" si="0"/>
        <v/>
      </c>
      <c r="AH10" t="str">
        <f t="shared" si="1"/>
        <v/>
      </c>
    </row>
    <row r="11" spans="1:34" x14ac:dyDescent="0.4">
      <c r="A11" s="52">
        <v>2</v>
      </c>
      <c r="B11" s="12"/>
      <c r="C11" s="54"/>
      <c r="D11" s="56"/>
      <c r="E11" s="31"/>
      <c r="F11" s="13"/>
      <c r="G11" s="13"/>
      <c r="H11" s="18"/>
      <c r="I11" s="41"/>
      <c r="J11" s="48"/>
      <c r="L11" s="35" t="s">
        <v>43</v>
      </c>
      <c r="M11" s="35"/>
      <c r="O11">
        <f>A15</f>
        <v>4</v>
      </c>
      <c r="P11">
        <f>B16</f>
        <v>0</v>
      </c>
      <c r="Q11">
        <f>B15</f>
        <v>0</v>
      </c>
      <c r="R11">
        <f>C15</f>
        <v>0</v>
      </c>
      <c r="S11">
        <f>D15</f>
        <v>0</v>
      </c>
      <c r="T11">
        <f>J15</f>
        <v>0</v>
      </c>
      <c r="U11" t="str">
        <f>IF(E15="","",E15)</f>
        <v/>
      </c>
      <c r="V11" s="10">
        <f>E16</f>
        <v>0</v>
      </c>
      <c r="W11" t="str">
        <f>IF(F15="","",F15)</f>
        <v/>
      </c>
      <c r="X11" s="10">
        <f>F16</f>
        <v>0</v>
      </c>
      <c r="Y11" t="str">
        <f>IF(G15="","",G15)</f>
        <v/>
      </c>
      <c r="Z11" s="10">
        <f>G16</f>
        <v>0</v>
      </c>
      <c r="AA11" t="str">
        <f>IF(H15="","",H15)</f>
        <v/>
      </c>
      <c r="AB11" s="10">
        <f>H16</f>
        <v>0</v>
      </c>
      <c r="AC11" t="str">
        <f t="shared" si="2"/>
        <v/>
      </c>
      <c r="AD11" t="str">
        <f t="shared" si="3"/>
        <v/>
      </c>
      <c r="AE11" t="str">
        <f t="shared" si="4"/>
        <v/>
      </c>
      <c r="AF11" t="str">
        <f t="shared" si="5"/>
        <v/>
      </c>
      <c r="AG11" t="str">
        <f t="shared" si="0"/>
        <v/>
      </c>
      <c r="AH11" t="str">
        <f t="shared" si="1"/>
        <v/>
      </c>
    </row>
    <row r="12" spans="1:34" x14ac:dyDescent="0.4">
      <c r="A12" s="53"/>
      <c r="B12" s="34"/>
      <c r="C12" s="55"/>
      <c r="D12" s="57"/>
      <c r="E12" s="28"/>
      <c r="F12" s="14"/>
      <c r="G12" s="14"/>
      <c r="H12" s="19"/>
      <c r="I12" s="43"/>
      <c r="J12" s="49"/>
      <c r="L12" s="35"/>
      <c r="M12" s="35"/>
      <c r="O12">
        <f>A17</f>
        <v>5</v>
      </c>
      <c r="P12">
        <f>B18</f>
        <v>0</v>
      </c>
      <c r="Q12">
        <f>B17</f>
        <v>0</v>
      </c>
      <c r="R12">
        <f>C17</f>
        <v>0</v>
      </c>
      <c r="S12">
        <f>D17</f>
        <v>0</v>
      </c>
      <c r="T12">
        <f>J17</f>
        <v>0</v>
      </c>
      <c r="U12" t="str">
        <f>IF(E17="","",E17)</f>
        <v/>
      </c>
      <c r="V12" s="10">
        <f>E18</f>
        <v>0</v>
      </c>
      <c r="W12" t="str">
        <f>IF(F17="","",F17)</f>
        <v/>
      </c>
      <c r="X12" s="10">
        <f>F18</f>
        <v>0</v>
      </c>
      <c r="Y12" t="str">
        <f>IF(G17="","",G17)</f>
        <v/>
      </c>
      <c r="Z12" s="10">
        <f>G18</f>
        <v>0</v>
      </c>
      <c r="AA12" t="str">
        <f>IF(H17="","",H17)</f>
        <v/>
      </c>
      <c r="AB12" s="10">
        <f>H18</f>
        <v>0</v>
      </c>
      <c r="AC12" t="str">
        <f t="shared" si="2"/>
        <v/>
      </c>
      <c r="AD12" t="str">
        <f t="shared" si="3"/>
        <v/>
      </c>
      <c r="AE12" t="str">
        <f t="shared" si="4"/>
        <v/>
      </c>
      <c r="AF12" t="str">
        <f t="shared" si="5"/>
        <v/>
      </c>
      <c r="AG12" t="str">
        <f t="shared" si="0"/>
        <v/>
      </c>
      <c r="AH12" t="str">
        <f t="shared" si="1"/>
        <v/>
      </c>
    </row>
    <row r="13" spans="1:34" x14ac:dyDescent="0.4">
      <c r="A13" s="52">
        <v>3</v>
      </c>
      <c r="B13" s="12"/>
      <c r="C13" s="54"/>
      <c r="D13" s="56"/>
      <c r="E13" s="27"/>
      <c r="F13" s="27"/>
      <c r="G13" s="13"/>
      <c r="H13" s="18"/>
      <c r="I13" s="41"/>
      <c r="J13" s="48"/>
      <c r="L13" s="35"/>
      <c r="M13" s="35"/>
      <c r="O13">
        <f>A19</f>
        <v>6</v>
      </c>
      <c r="P13">
        <f>B20</f>
        <v>0</v>
      </c>
      <c r="Q13">
        <f>B19</f>
        <v>0</v>
      </c>
      <c r="R13">
        <f>C19</f>
        <v>0</v>
      </c>
      <c r="S13">
        <f>D19</f>
        <v>0</v>
      </c>
      <c r="T13">
        <f>J19</f>
        <v>0</v>
      </c>
      <c r="U13" t="str">
        <f>IF(E19="","",E19)</f>
        <v/>
      </c>
      <c r="V13" s="10">
        <f>E20</f>
        <v>0</v>
      </c>
      <c r="W13" t="str">
        <f>IF(F19="","",F19)</f>
        <v/>
      </c>
      <c r="X13" s="10">
        <f>F20</f>
        <v>0</v>
      </c>
      <c r="Y13" t="str">
        <f>IF(G19="","",G19)</f>
        <v/>
      </c>
      <c r="Z13" s="10">
        <f>G20</f>
        <v>0</v>
      </c>
      <c r="AA13" t="str">
        <f>IF(H19="","",H19)</f>
        <v/>
      </c>
      <c r="AB13" s="10">
        <f>H20</f>
        <v>0</v>
      </c>
      <c r="AC13" t="str">
        <f t="shared" si="2"/>
        <v/>
      </c>
      <c r="AD13" t="str">
        <f t="shared" si="3"/>
        <v/>
      </c>
      <c r="AE13" t="str">
        <f t="shared" si="4"/>
        <v/>
      </c>
      <c r="AF13" t="str">
        <f t="shared" si="5"/>
        <v/>
      </c>
      <c r="AG13" t="str">
        <f t="shared" si="0"/>
        <v/>
      </c>
      <c r="AH13" t="str">
        <f t="shared" si="1"/>
        <v/>
      </c>
    </row>
    <row r="14" spans="1:34" x14ac:dyDescent="0.4">
      <c r="A14" s="53"/>
      <c r="B14" s="24"/>
      <c r="C14" s="55"/>
      <c r="D14" s="57"/>
      <c r="E14" s="28"/>
      <c r="F14" s="28"/>
      <c r="G14" s="14"/>
      <c r="H14" s="19"/>
      <c r="I14" s="43"/>
      <c r="J14" s="49"/>
      <c r="L14" s="35"/>
      <c r="M14" s="35"/>
      <c r="O14">
        <f>A21</f>
        <v>7</v>
      </c>
      <c r="P14">
        <f>B22</f>
        <v>0</v>
      </c>
      <c r="Q14">
        <f>B21</f>
        <v>0</v>
      </c>
      <c r="R14">
        <f>C21</f>
        <v>0</v>
      </c>
      <c r="S14">
        <f>D21</f>
        <v>0</v>
      </c>
      <c r="T14">
        <f>J21</f>
        <v>0</v>
      </c>
      <c r="U14" t="str">
        <f>IF(E21="","",E21)</f>
        <v/>
      </c>
      <c r="V14" s="10">
        <f>E22</f>
        <v>0</v>
      </c>
      <c r="W14" t="str">
        <f>IF(F21="","",F21)</f>
        <v/>
      </c>
      <c r="X14" s="10">
        <f>F22</f>
        <v>0</v>
      </c>
      <c r="Y14" t="str">
        <f>IF(G21="","",G21)</f>
        <v/>
      </c>
      <c r="Z14" s="10">
        <f>G22</f>
        <v>0</v>
      </c>
      <c r="AA14" t="str">
        <f>IF(H21="","",H21)</f>
        <v/>
      </c>
      <c r="AB14" s="10">
        <f>H22</f>
        <v>0</v>
      </c>
      <c r="AC14" t="str">
        <f t="shared" si="2"/>
        <v/>
      </c>
      <c r="AD14" t="str">
        <f t="shared" si="3"/>
        <v/>
      </c>
      <c r="AE14" t="str">
        <f t="shared" si="4"/>
        <v/>
      </c>
      <c r="AF14" t="str">
        <f t="shared" si="5"/>
        <v/>
      </c>
      <c r="AG14" t="str">
        <f t="shared" si="0"/>
        <v/>
      </c>
      <c r="AH14" t="str">
        <f t="shared" si="1"/>
        <v/>
      </c>
    </row>
    <row r="15" spans="1:34" x14ac:dyDescent="0.4">
      <c r="A15" s="52">
        <v>4</v>
      </c>
      <c r="B15" s="12"/>
      <c r="C15" s="54"/>
      <c r="D15" s="56"/>
      <c r="E15" s="27"/>
      <c r="F15" s="27"/>
      <c r="G15" s="13"/>
      <c r="H15" s="18"/>
      <c r="I15" s="41"/>
      <c r="J15" s="48"/>
      <c r="O15">
        <f>A23</f>
        <v>8</v>
      </c>
      <c r="P15">
        <f>B24</f>
        <v>0</v>
      </c>
      <c r="Q15">
        <f>B23</f>
        <v>0</v>
      </c>
      <c r="R15">
        <f>C23</f>
        <v>0</v>
      </c>
      <c r="S15">
        <f>D23</f>
        <v>0</v>
      </c>
      <c r="T15">
        <f>J23</f>
        <v>0</v>
      </c>
      <c r="U15" t="str">
        <f>IF(E23="","",E23)</f>
        <v/>
      </c>
      <c r="V15" s="10">
        <f>E24</f>
        <v>0</v>
      </c>
      <c r="W15" t="str">
        <f>IF(F23="","",F23)</f>
        <v/>
      </c>
      <c r="X15" s="10">
        <f>F24</f>
        <v>0</v>
      </c>
      <c r="Y15" t="str">
        <f>IF(G23="","",G23)</f>
        <v/>
      </c>
      <c r="Z15" s="10">
        <f>G24</f>
        <v>0</v>
      </c>
      <c r="AA15" t="str">
        <f>IF(H23="","",H23)</f>
        <v/>
      </c>
      <c r="AB15" s="10">
        <f>H24</f>
        <v>0</v>
      </c>
      <c r="AC15" t="str">
        <f t="shared" si="2"/>
        <v/>
      </c>
      <c r="AD15" t="str">
        <f t="shared" si="3"/>
        <v/>
      </c>
      <c r="AE15" t="str">
        <f t="shared" si="4"/>
        <v/>
      </c>
      <c r="AF15" t="str">
        <f t="shared" si="5"/>
        <v/>
      </c>
      <c r="AG15" t="str">
        <f t="shared" si="0"/>
        <v/>
      </c>
      <c r="AH15" t="str">
        <f t="shared" si="1"/>
        <v/>
      </c>
    </row>
    <row r="16" spans="1:34" x14ac:dyDescent="0.4">
      <c r="A16" s="53"/>
      <c r="B16" s="24"/>
      <c r="C16" s="55"/>
      <c r="D16" s="57"/>
      <c r="E16" s="28"/>
      <c r="F16" s="28"/>
      <c r="G16" s="14"/>
      <c r="H16" s="19"/>
      <c r="I16" s="43"/>
      <c r="J16" s="49"/>
      <c r="O16">
        <f>A25</f>
        <v>9</v>
      </c>
      <c r="P16">
        <f>B26</f>
        <v>0</v>
      </c>
      <c r="Q16">
        <f>B25</f>
        <v>0</v>
      </c>
      <c r="R16">
        <f>C25</f>
        <v>0</v>
      </c>
      <c r="S16">
        <f>D25</f>
        <v>0</v>
      </c>
      <c r="T16">
        <f>J25</f>
        <v>0</v>
      </c>
      <c r="U16" t="str">
        <f>IF(E25="","",E25)</f>
        <v/>
      </c>
      <c r="V16" s="10">
        <f>E26</f>
        <v>0</v>
      </c>
      <c r="W16" t="str">
        <f>IF(F25="","",F25)</f>
        <v/>
      </c>
      <c r="X16" s="10">
        <f>F26</f>
        <v>0</v>
      </c>
      <c r="Y16" t="str">
        <f>IF(G25="","",G25)</f>
        <v/>
      </c>
      <c r="Z16" s="10">
        <f>G26</f>
        <v>0</v>
      </c>
      <c r="AA16" t="str">
        <f>IF(H25="","",H25)</f>
        <v/>
      </c>
      <c r="AB16" s="10">
        <f>H26</f>
        <v>0</v>
      </c>
      <c r="AC16" t="str">
        <f t="shared" si="2"/>
        <v/>
      </c>
      <c r="AD16" t="str">
        <f t="shared" si="3"/>
        <v/>
      </c>
      <c r="AE16" t="str">
        <f t="shared" si="4"/>
        <v/>
      </c>
      <c r="AF16" t="str">
        <f t="shared" si="5"/>
        <v/>
      </c>
      <c r="AG16" t="str">
        <f t="shared" si="0"/>
        <v/>
      </c>
      <c r="AH16" t="str">
        <f t="shared" si="1"/>
        <v/>
      </c>
    </row>
    <row r="17" spans="1:34" x14ac:dyDescent="0.4">
      <c r="A17" s="52">
        <v>5</v>
      </c>
      <c r="B17" s="12"/>
      <c r="C17" s="54"/>
      <c r="D17" s="56"/>
      <c r="E17" s="27"/>
      <c r="F17" s="13"/>
      <c r="G17" s="13"/>
      <c r="H17" s="18"/>
      <c r="I17" s="41"/>
      <c r="J17" s="48"/>
      <c r="O17">
        <f>A27</f>
        <v>10</v>
      </c>
      <c r="P17">
        <f>B28</f>
        <v>0</v>
      </c>
      <c r="Q17">
        <f>B27</f>
        <v>0</v>
      </c>
      <c r="R17">
        <f>C27</f>
        <v>0</v>
      </c>
      <c r="S17">
        <f>D27</f>
        <v>0</v>
      </c>
      <c r="T17">
        <f>J27</f>
        <v>0</v>
      </c>
      <c r="U17" t="str">
        <f>IF(E27="","",E27)</f>
        <v/>
      </c>
      <c r="V17" s="10">
        <f>E28</f>
        <v>0</v>
      </c>
      <c r="W17" t="str">
        <f>IF(F27="","",F27)</f>
        <v/>
      </c>
      <c r="X17" s="10">
        <f>F28</f>
        <v>0</v>
      </c>
      <c r="Y17" t="str">
        <f>IF(G27="","",G27)</f>
        <v/>
      </c>
      <c r="Z17" s="10">
        <f>G28</f>
        <v>0</v>
      </c>
      <c r="AA17" t="str">
        <f>IF(H27="","",H27)</f>
        <v/>
      </c>
      <c r="AB17" s="10">
        <f>H28</f>
        <v>0</v>
      </c>
      <c r="AC17" t="str">
        <f t="shared" si="2"/>
        <v/>
      </c>
      <c r="AD17" t="str">
        <f t="shared" si="3"/>
        <v/>
      </c>
      <c r="AE17" t="str">
        <f t="shared" si="4"/>
        <v/>
      </c>
      <c r="AF17" t="str">
        <f t="shared" si="5"/>
        <v/>
      </c>
      <c r="AG17" t="str">
        <f t="shared" si="0"/>
        <v/>
      </c>
      <c r="AH17" t="str">
        <f t="shared" si="1"/>
        <v/>
      </c>
    </row>
    <row r="18" spans="1:34" x14ac:dyDescent="0.4">
      <c r="A18" s="53"/>
      <c r="B18" s="24"/>
      <c r="C18" s="55"/>
      <c r="D18" s="57"/>
      <c r="E18" s="28"/>
      <c r="F18" s="14"/>
      <c r="G18" s="14"/>
      <c r="H18" s="19"/>
      <c r="I18" s="43"/>
      <c r="J18" s="49"/>
      <c r="O18">
        <f>A29</f>
        <v>11</v>
      </c>
      <c r="P18">
        <f>B30</f>
        <v>0</v>
      </c>
      <c r="Q18">
        <f>B29</f>
        <v>0</v>
      </c>
      <c r="R18">
        <f>C29</f>
        <v>0</v>
      </c>
      <c r="S18">
        <f>D29</f>
        <v>0</v>
      </c>
      <c r="T18">
        <f>J29</f>
        <v>0</v>
      </c>
      <c r="U18" t="str">
        <f>IF(E29="","",E29)</f>
        <v/>
      </c>
      <c r="V18" s="10">
        <f>E30</f>
        <v>0</v>
      </c>
      <c r="W18" t="str">
        <f>IF(F29="","",F29)</f>
        <v/>
      </c>
      <c r="X18" s="10">
        <f>F30</f>
        <v>0</v>
      </c>
      <c r="Y18" t="str">
        <f>IF(G29="","",G29)</f>
        <v/>
      </c>
      <c r="Z18" s="10">
        <f>G30</f>
        <v>0</v>
      </c>
      <c r="AA18" t="str">
        <f>IF(H29="","",H29)</f>
        <v/>
      </c>
      <c r="AB18" s="10">
        <f>H30</f>
        <v>0</v>
      </c>
      <c r="AC18" t="str">
        <f t="shared" si="2"/>
        <v/>
      </c>
      <c r="AD18" t="str">
        <f t="shared" si="3"/>
        <v/>
      </c>
      <c r="AE18" t="str">
        <f t="shared" si="4"/>
        <v/>
      </c>
      <c r="AF18" t="str">
        <f t="shared" si="5"/>
        <v/>
      </c>
      <c r="AG18" t="str">
        <f t="shared" si="0"/>
        <v/>
      </c>
      <c r="AH18" t="str">
        <f t="shared" si="1"/>
        <v/>
      </c>
    </row>
    <row r="19" spans="1:34" x14ac:dyDescent="0.4">
      <c r="A19" s="52">
        <v>6</v>
      </c>
      <c r="B19" s="12"/>
      <c r="C19" s="54"/>
      <c r="D19" s="56"/>
      <c r="E19" s="27"/>
      <c r="F19" s="13"/>
      <c r="G19" s="13"/>
      <c r="H19" s="18"/>
      <c r="I19" s="41"/>
      <c r="J19" s="48"/>
      <c r="O19">
        <f>A31</f>
        <v>12</v>
      </c>
      <c r="P19">
        <f>B32</f>
        <v>0</v>
      </c>
      <c r="Q19">
        <f>B31</f>
        <v>0</v>
      </c>
      <c r="R19">
        <f>C31</f>
        <v>0</v>
      </c>
      <c r="S19">
        <f>D31</f>
        <v>0</v>
      </c>
      <c r="T19">
        <f>J31</f>
        <v>0</v>
      </c>
      <c r="U19" t="str">
        <f>IF(E31="","",E31)</f>
        <v/>
      </c>
      <c r="V19" s="10">
        <f>E32</f>
        <v>0</v>
      </c>
      <c r="W19" t="str">
        <f>IF(F31="","",F31)</f>
        <v/>
      </c>
      <c r="X19" s="10">
        <f>F32</f>
        <v>0</v>
      </c>
      <c r="Y19" t="str">
        <f>IF(G31="","",G31)</f>
        <v/>
      </c>
      <c r="Z19" s="10">
        <f>G32</f>
        <v>0</v>
      </c>
      <c r="AA19" t="str">
        <f>IF(H31="","",H31)</f>
        <v/>
      </c>
      <c r="AB19" s="10">
        <f>H32</f>
        <v>0</v>
      </c>
      <c r="AC19" t="str">
        <f t="shared" si="2"/>
        <v/>
      </c>
      <c r="AD19" t="str">
        <f t="shared" si="3"/>
        <v/>
      </c>
      <c r="AE19" t="str">
        <f t="shared" si="4"/>
        <v/>
      </c>
      <c r="AF19" t="str">
        <f t="shared" si="5"/>
        <v/>
      </c>
      <c r="AG19" t="str">
        <f t="shared" si="0"/>
        <v/>
      </c>
      <c r="AH19" t="str">
        <f t="shared" si="1"/>
        <v/>
      </c>
    </row>
    <row r="20" spans="1:34" x14ac:dyDescent="0.4">
      <c r="A20" s="53"/>
      <c r="B20" s="24"/>
      <c r="C20" s="55"/>
      <c r="D20" s="57"/>
      <c r="E20" s="28"/>
      <c r="F20" s="14"/>
      <c r="G20" s="14"/>
      <c r="H20" s="19"/>
      <c r="I20" s="43"/>
      <c r="J20" s="49"/>
      <c r="O20">
        <f>A33</f>
        <v>13</v>
      </c>
      <c r="P20">
        <f>B34</f>
        <v>0</v>
      </c>
      <c r="Q20">
        <f>B33</f>
        <v>0</v>
      </c>
      <c r="R20">
        <f>C33</f>
        <v>0</v>
      </c>
      <c r="S20">
        <f>D33</f>
        <v>0</v>
      </c>
      <c r="T20">
        <f>J33</f>
        <v>0</v>
      </c>
      <c r="U20" t="str">
        <f>IF(E33="","",E33)</f>
        <v/>
      </c>
      <c r="V20" s="10">
        <f>E34</f>
        <v>0</v>
      </c>
      <c r="W20" t="str">
        <f>IF(F33="","",F33)</f>
        <v/>
      </c>
      <c r="X20" s="10">
        <f>F34</f>
        <v>0</v>
      </c>
      <c r="Y20" t="str">
        <f>IF(G33="","",G33)</f>
        <v/>
      </c>
      <c r="Z20" s="10">
        <f>G34</f>
        <v>0</v>
      </c>
      <c r="AA20" t="str">
        <f>IF(H33="","",H33)</f>
        <v/>
      </c>
      <c r="AB20" s="10">
        <f>H34</f>
        <v>0</v>
      </c>
      <c r="AC20" t="str">
        <f t="shared" si="2"/>
        <v/>
      </c>
      <c r="AD20" t="str">
        <f t="shared" si="3"/>
        <v/>
      </c>
      <c r="AE20" t="str">
        <f t="shared" si="4"/>
        <v/>
      </c>
      <c r="AF20" t="str">
        <f t="shared" si="5"/>
        <v/>
      </c>
      <c r="AG20" t="str">
        <f t="shared" si="0"/>
        <v/>
      </c>
      <c r="AH20" t="str">
        <f t="shared" si="1"/>
        <v/>
      </c>
    </row>
    <row r="21" spans="1:34" x14ac:dyDescent="0.4">
      <c r="A21" s="52">
        <v>7</v>
      </c>
      <c r="B21" s="12"/>
      <c r="C21" s="54"/>
      <c r="D21" s="56"/>
      <c r="E21" s="27"/>
      <c r="F21" s="13"/>
      <c r="G21" s="13"/>
      <c r="H21" s="18"/>
      <c r="I21" s="41"/>
      <c r="J21" s="48"/>
      <c r="O21">
        <f>A35</f>
        <v>14</v>
      </c>
      <c r="P21">
        <f>B36</f>
        <v>0</v>
      </c>
      <c r="Q21">
        <f>B35</f>
        <v>0</v>
      </c>
      <c r="R21">
        <f>C35</f>
        <v>0</v>
      </c>
      <c r="S21">
        <f>D35</f>
        <v>0</v>
      </c>
      <c r="T21">
        <f>J35</f>
        <v>0</v>
      </c>
      <c r="U21" t="str">
        <f>IF(E35="","",E35)</f>
        <v/>
      </c>
      <c r="V21" s="10">
        <f>E36</f>
        <v>0</v>
      </c>
      <c r="W21" t="str">
        <f>IF(F35="","",F35)</f>
        <v/>
      </c>
      <c r="X21" s="10">
        <f>F36</f>
        <v>0</v>
      </c>
      <c r="Y21" t="str">
        <f>IF(G35="","",G35)</f>
        <v/>
      </c>
      <c r="Z21" s="10">
        <f>G36</f>
        <v>0</v>
      </c>
      <c r="AA21" t="str">
        <f>IF(H35="","",H35)</f>
        <v/>
      </c>
      <c r="AB21" s="10">
        <f>H36</f>
        <v>0</v>
      </c>
      <c r="AC21" t="str">
        <f t="shared" si="2"/>
        <v/>
      </c>
      <c r="AD21" t="str">
        <f t="shared" si="3"/>
        <v/>
      </c>
      <c r="AE21" t="str">
        <f t="shared" si="4"/>
        <v/>
      </c>
      <c r="AF21" t="str">
        <f t="shared" si="5"/>
        <v/>
      </c>
      <c r="AG21" t="str">
        <f t="shared" si="0"/>
        <v/>
      </c>
      <c r="AH21" t="str">
        <f t="shared" si="1"/>
        <v/>
      </c>
    </row>
    <row r="22" spans="1:34" x14ac:dyDescent="0.4">
      <c r="A22" s="53"/>
      <c r="B22" s="24"/>
      <c r="C22" s="55"/>
      <c r="D22" s="57"/>
      <c r="E22" s="28"/>
      <c r="F22" s="14"/>
      <c r="G22" s="14"/>
      <c r="H22" s="19"/>
      <c r="I22" s="43"/>
      <c r="J22" s="49"/>
      <c r="O22">
        <f>A37</f>
        <v>15</v>
      </c>
      <c r="P22">
        <f>B38</f>
        <v>0</v>
      </c>
      <c r="Q22">
        <f>B37</f>
        <v>0</v>
      </c>
      <c r="R22">
        <f>C37</f>
        <v>0</v>
      </c>
      <c r="S22">
        <f>D37</f>
        <v>0</v>
      </c>
      <c r="T22">
        <f>J37</f>
        <v>0</v>
      </c>
      <c r="U22" t="str">
        <f>IF(E37="","",E37)</f>
        <v/>
      </c>
      <c r="V22" s="10">
        <f>E38</f>
        <v>0</v>
      </c>
      <c r="W22" t="str">
        <f>IF(F37="","",F37)</f>
        <v/>
      </c>
      <c r="X22" s="10">
        <f>F38</f>
        <v>0</v>
      </c>
      <c r="Y22" t="str">
        <f>IF(G37="","",G37)</f>
        <v/>
      </c>
      <c r="Z22" s="10">
        <f>G38</f>
        <v>0</v>
      </c>
      <c r="AA22" t="str">
        <f>IF(H37="","",H37)</f>
        <v/>
      </c>
      <c r="AB22" s="10">
        <f>H38</f>
        <v>0</v>
      </c>
      <c r="AC22" t="str">
        <f t="shared" si="2"/>
        <v/>
      </c>
      <c r="AD22" t="str">
        <f t="shared" si="3"/>
        <v/>
      </c>
      <c r="AE22" t="str">
        <f t="shared" si="4"/>
        <v/>
      </c>
      <c r="AF22" t="str">
        <f t="shared" si="5"/>
        <v/>
      </c>
      <c r="AG22" t="str">
        <f t="shared" si="0"/>
        <v/>
      </c>
      <c r="AH22" t="str">
        <f t="shared" si="1"/>
        <v/>
      </c>
    </row>
    <row r="23" spans="1:34" x14ac:dyDescent="0.4">
      <c r="A23" s="52">
        <v>8</v>
      </c>
      <c r="B23" s="12"/>
      <c r="C23" s="54"/>
      <c r="D23" s="56"/>
      <c r="E23" s="27"/>
      <c r="F23" s="27"/>
      <c r="G23" s="13"/>
      <c r="H23" s="18"/>
      <c r="I23" s="41"/>
      <c r="J23" s="48"/>
      <c r="O23">
        <f>A39</f>
        <v>16</v>
      </c>
      <c r="P23">
        <f>B40</f>
        <v>0</v>
      </c>
      <c r="Q23">
        <f>B39</f>
        <v>0</v>
      </c>
      <c r="R23">
        <f>C39</f>
        <v>0</v>
      </c>
      <c r="S23">
        <f>D39</f>
        <v>0</v>
      </c>
      <c r="T23">
        <f>J39</f>
        <v>0</v>
      </c>
      <c r="U23" t="str">
        <f>IF(E39="","",E39)</f>
        <v/>
      </c>
      <c r="V23" s="10">
        <f>E40</f>
        <v>0</v>
      </c>
      <c r="W23" t="str">
        <f>IF(F39="","",F39)</f>
        <v/>
      </c>
      <c r="X23" s="10">
        <f>F40</f>
        <v>0</v>
      </c>
      <c r="Y23" t="str">
        <f>IF(G39="","",G39)</f>
        <v/>
      </c>
      <c r="Z23" s="10">
        <f>G40</f>
        <v>0</v>
      </c>
      <c r="AA23" t="str">
        <f>IF(H39="","",H39)</f>
        <v/>
      </c>
      <c r="AB23" s="10">
        <f>H40</f>
        <v>0</v>
      </c>
      <c r="AC23" t="str">
        <f t="shared" si="2"/>
        <v/>
      </c>
      <c r="AD23" t="str">
        <f t="shared" si="3"/>
        <v/>
      </c>
      <c r="AE23" t="str">
        <f t="shared" si="4"/>
        <v/>
      </c>
      <c r="AF23" t="str">
        <f t="shared" si="5"/>
        <v/>
      </c>
      <c r="AG23" t="str">
        <f t="shared" si="0"/>
        <v/>
      </c>
      <c r="AH23" t="str">
        <f t="shared" si="1"/>
        <v/>
      </c>
    </row>
    <row r="24" spans="1:34" x14ac:dyDescent="0.4">
      <c r="A24" s="53"/>
      <c r="B24" s="24"/>
      <c r="C24" s="55"/>
      <c r="D24" s="57"/>
      <c r="E24" s="28"/>
      <c r="F24" s="28"/>
      <c r="G24" s="14"/>
      <c r="H24" s="19"/>
      <c r="I24" s="43"/>
      <c r="J24" s="49"/>
      <c r="O24">
        <f>A41</f>
        <v>17</v>
      </c>
      <c r="P24">
        <f>B42</f>
        <v>0</v>
      </c>
      <c r="Q24">
        <f>B41</f>
        <v>0</v>
      </c>
      <c r="R24">
        <f>C41</f>
        <v>0</v>
      </c>
      <c r="S24">
        <f>D41</f>
        <v>0</v>
      </c>
      <c r="T24">
        <f>J41</f>
        <v>0</v>
      </c>
      <c r="U24" t="str">
        <f>IF(E41="","",E41)</f>
        <v/>
      </c>
      <c r="V24" s="10">
        <f>E42</f>
        <v>0</v>
      </c>
      <c r="W24" t="str">
        <f>IF(F41="","",F41)</f>
        <v/>
      </c>
      <c r="X24" s="10">
        <f>F42</f>
        <v>0</v>
      </c>
      <c r="Y24" t="str">
        <f>IF(G41="","",G41)</f>
        <v/>
      </c>
      <c r="Z24" s="10">
        <f>G42</f>
        <v>0</v>
      </c>
      <c r="AA24" t="str">
        <f>IF(H41="","",H41)</f>
        <v/>
      </c>
      <c r="AB24" s="10">
        <f>H42</f>
        <v>0</v>
      </c>
      <c r="AC24" t="str">
        <f t="shared" si="2"/>
        <v/>
      </c>
      <c r="AD24" t="str">
        <f t="shared" si="3"/>
        <v/>
      </c>
      <c r="AE24" t="str">
        <f t="shared" si="4"/>
        <v/>
      </c>
      <c r="AF24" t="str">
        <f t="shared" si="5"/>
        <v/>
      </c>
      <c r="AG24" t="str">
        <f t="shared" si="0"/>
        <v/>
      </c>
      <c r="AH24" t="str">
        <f t="shared" si="1"/>
        <v/>
      </c>
    </row>
    <row r="25" spans="1:34" x14ac:dyDescent="0.4">
      <c r="A25" s="52">
        <v>9</v>
      </c>
      <c r="B25" s="12"/>
      <c r="C25" s="54"/>
      <c r="D25" s="56"/>
      <c r="E25" s="27"/>
      <c r="F25" s="27"/>
      <c r="G25" s="13"/>
      <c r="H25" s="18"/>
      <c r="I25" s="41"/>
      <c r="J25" s="48"/>
      <c r="O25">
        <f>A43</f>
        <v>18</v>
      </c>
      <c r="P25">
        <f>B44</f>
        <v>0</v>
      </c>
      <c r="Q25">
        <f>B43</f>
        <v>0</v>
      </c>
      <c r="R25">
        <f>C43</f>
        <v>0</v>
      </c>
      <c r="S25">
        <f>D43</f>
        <v>0</v>
      </c>
      <c r="T25">
        <f>J43</f>
        <v>0</v>
      </c>
      <c r="U25" t="str">
        <f>IF(E43="","",E43)</f>
        <v/>
      </c>
      <c r="V25" s="10">
        <f>E44</f>
        <v>0</v>
      </c>
      <c r="W25" t="str">
        <f>IF(F43="","",F43)</f>
        <v/>
      </c>
      <c r="X25" s="10">
        <f>F44</f>
        <v>0</v>
      </c>
      <c r="Y25" t="str">
        <f>IF(G43="","",G43)</f>
        <v/>
      </c>
      <c r="Z25" s="10">
        <f>G44</f>
        <v>0</v>
      </c>
      <c r="AA25" t="str">
        <f>IF(H43="","",H43)</f>
        <v/>
      </c>
      <c r="AB25" s="10">
        <f>H44</f>
        <v>0</v>
      </c>
      <c r="AC25" t="str">
        <f t="shared" si="2"/>
        <v/>
      </c>
      <c r="AD25" t="str">
        <f t="shared" si="3"/>
        <v/>
      </c>
      <c r="AE25" t="str">
        <f t="shared" si="4"/>
        <v/>
      </c>
      <c r="AF25" t="str">
        <f t="shared" si="5"/>
        <v/>
      </c>
      <c r="AG25" t="str">
        <f t="shared" si="0"/>
        <v/>
      </c>
      <c r="AH25" t="str">
        <f t="shared" si="1"/>
        <v/>
      </c>
    </row>
    <row r="26" spans="1:34" x14ac:dyDescent="0.4">
      <c r="A26" s="53"/>
      <c r="B26" s="24"/>
      <c r="C26" s="55"/>
      <c r="D26" s="57"/>
      <c r="E26" s="28"/>
      <c r="F26" s="28"/>
      <c r="G26" s="14"/>
      <c r="H26" s="19"/>
      <c r="I26" s="43"/>
      <c r="J26" s="49"/>
      <c r="O26">
        <f>A45</f>
        <v>19</v>
      </c>
      <c r="P26">
        <f>B46</f>
        <v>0</v>
      </c>
      <c r="Q26">
        <f>B45</f>
        <v>0</v>
      </c>
      <c r="R26">
        <f>C45</f>
        <v>0</v>
      </c>
      <c r="S26">
        <f>D45</f>
        <v>0</v>
      </c>
      <c r="T26">
        <f>J45</f>
        <v>0</v>
      </c>
      <c r="U26" t="str">
        <f>IF(E45="","",E45)</f>
        <v/>
      </c>
      <c r="V26" s="10">
        <f>E46</f>
        <v>0</v>
      </c>
      <c r="W26" t="str">
        <f>IF(F45="","",F45)</f>
        <v/>
      </c>
      <c r="X26" s="10">
        <f>F46</f>
        <v>0</v>
      </c>
      <c r="Y26" t="str">
        <f>IF(G45="","",G45)</f>
        <v/>
      </c>
      <c r="Z26" s="10">
        <f>G46</f>
        <v>0</v>
      </c>
      <c r="AA26" t="str">
        <f>IF(H45="","",H45)</f>
        <v/>
      </c>
      <c r="AB26" s="10">
        <f>H46</f>
        <v>0</v>
      </c>
      <c r="AC26" t="str">
        <f t="shared" si="2"/>
        <v/>
      </c>
      <c r="AD26" t="str">
        <f t="shared" si="3"/>
        <v/>
      </c>
      <c r="AE26" t="str">
        <f t="shared" si="4"/>
        <v/>
      </c>
      <c r="AF26" t="str">
        <f t="shared" si="5"/>
        <v/>
      </c>
      <c r="AG26" t="str">
        <f t="shared" si="0"/>
        <v/>
      </c>
      <c r="AH26" t="str">
        <f t="shared" si="1"/>
        <v/>
      </c>
    </row>
    <row r="27" spans="1:34" x14ac:dyDescent="0.4">
      <c r="A27" s="52">
        <v>10</v>
      </c>
      <c r="B27" s="12"/>
      <c r="C27" s="54"/>
      <c r="D27" s="56"/>
      <c r="E27" s="27"/>
      <c r="F27" s="27"/>
      <c r="G27" s="13"/>
      <c r="H27" s="18"/>
      <c r="I27" s="41"/>
      <c r="J27" s="48"/>
      <c r="O27">
        <f>A47</f>
        <v>20</v>
      </c>
      <c r="P27">
        <f>B48</f>
        <v>0</v>
      </c>
      <c r="Q27">
        <f>B47</f>
        <v>0</v>
      </c>
      <c r="R27">
        <f>C47</f>
        <v>0</v>
      </c>
      <c r="S27">
        <f>D47</f>
        <v>0</v>
      </c>
      <c r="T27">
        <f>J47</f>
        <v>0</v>
      </c>
      <c r="U27" t="str">
        <f>IF(E47="","",E47)</f>
        <v/>
      </c>
      <c r="V27" s="10">
        <f>E48</f>
        <v>0</v>
      </c>
      <c r="W27" t="str">
        <f>IF(F47="","",F47)</f>
        <v/>
      </c>
      <c r="X27" s="10">
        <f>F48</f>
        <v>0</v>
      </c>
      <c r="Y27" t="str">
        <f>IF(G47="","",G47)</f>
        <v/>
      </c>
      <c r="Z27" s="10">
        <f>G48</f>
        <v>0</v>
      </c>
      <c r="AA27" t="str">
        <f>IF(H47="","",H47)</f>
        <v/>
      </c>
      <c r="AB27" s="10">
        <f>H48</f>
        <v>0</v>
      </c>
      <c r="AC27" t="str">
        <f t="shared" si="2"/>
        <v/>
      </c>
      <c r="AD27" t="str">
        <f t="shared" si="3"/>
        <v/>
      </c>
      <c r="AE27" t="str">
        <f t="shared" si="4"/>
        <v/>
      </c>
      <c r="AF27" t="str">
        <f t="shared" si="5"/>
        <v/>
      </c>
      <c r="AG27" t="str">
        <f t="shared" si="0"/>
        <v/>
      </c>
      <c r="AH27" t="str">
        <f t="shared" si="1"/>
        <v/>
      </c>
    </row>
    <row r="28" spans="1:34" x14ac:dyDescent="0.4">
      <c r="A28" s="53"/>
      <c r="B28" s="24"/>
      <c r="C28" s="55"/>
      <c r="D28" s="57"/>
      <c r="E28" s="28"/>
      <c r="F28" s="28"/>
      <c r="G28" s="14"/>
      <c r="H28" s="19"/>
      <c r="I28" s="43"/>
      <c r="J28" s="49"/>
      <c r="O28">
        <f>A49</f>
        <v>21</v>
      </c>
      <c r="P28">
        <f>B50</f>
        <v>0</v>
      </c>
      <c r="Q28">
        <f>B49</f>
        <v>0</v>
      </c>
      <c r="R28">
        <f>C49</f>
        <v>0</v>
      </c>
      <c r="S28">
        <f>D49</f>
        <v>0</v>
      </c>
      <c r="T28">
        <f>J49</f>
        <v>0</v>
      </c>
      <c r="U28" t="str">
        <f>IF(E49="","",E49)</f>
        <v/>
      </c>
      <c r="V28" s="10">
        <f>E50</f>
        <v>0</v>
      </c>
      <c r="W28" t="str">
        <f>IF(F49="","",F49)</f>
        <v/>
      </c>
      <c r="X28" s="10">
        <f>F50</f>
        <v>0</v>
      </c>
      <c r="Y28" t="str">
        <f>IF(G49="","",G49)</f>
        <v/>
      </c>
      <c r="Z28" s="10">
        <f>G50</f>
        <v>0</v>
      </c>
      <c r="AA28" t="str">
        <f>IF(H49="","",H49)</f>
        <v/>
      </c>
      <c r="AB28" s="10">
        <f>H50</f>
        <v>0</v>
      </c>
      <c r="AC28" t="str">
        <f t="shared" si="2"/>
        <v/>
      </c>
      <c r="AD28" t="str">
        <f t="shared" si="3"/>
        <v/>
      </c>
      <c r="AE28" t="str">
        <f t="shared" si="4"/>
        <v/>
      </c>
      <c r="AF28" t="str">
        <f t="shared" si="5"/>
        <v/>
      </c>
      <c r="AG28" t="str">
        <f t="shared" si="0"/>
        <v/>
      </c>
      <c r="AH28" t="str">
        <f t="shared" si="1"/>
        <v/>
      </c>
    </row>
    <row r="29" spans="1:34" x14ac:dyDescent="0.4">
      <c r="A29" s="52">
        <v>11</v>
      </c>
      <c r="B29" s="12"/>
      <c r="C29" s="54"/>
      <c r="D29" s="56"/>
      <c r="E29" s="27"/>
      <c r="F29" s="27"/>
      <c r="G29" s="13"/>
      <c r="H29" s="18"/>
      <c r="I29" s="41"/>
      <c r="J29" s="48"/>
      <c r="O29">
        <f>A51</f>
        <v>22</v>
      </c>
      <c r="P29">
        <f>B52</f>
        <v>0</v>
      </c>
      <c r="Q29">
        <f>B51</f>
        <v>0</v>
      </c>
      <c r="R29">
        <f>C51</f>
        <v>0</v>
      </c>
      <c r="S29">
        <f>D51</f>
        <v>0</v>
      </c>
      <c r="T29">
        <f>J51</f>
        <v>0</v>
      </c>
      <c r="U29" t="str">
        <f>IF(E51="","",E51)</f>
        <v/>
      </c>
      <c r="V29" s="10">
        <f>E52</f>
        <v>0</v>
      </c>
      <c r="W29" t="str">
        <f>IF(F51="","",F51)</f>
        <v/>
      </c>
      <c r="X29" s="10">
        <f>F52</f>
        <v>0</v>
      </c>
      <c r="Y29" t="str">
        <f>IF(G51="","",G51)</f>
        <v/>
      </c>
      <c r="Z29" s="10">
        <f>G52</f>
        <v>0</v>
      </c>
      <c r="AA29" t="str">
        <f>IF(H51="","",H51)</f>
        <v/>
      </c>
      <c r="AB29" s="10">
        <f>H52</f>
        <v>0</v>
      </c>
      <c r="AC29" t="str">
        <f t="shared" si="2"/>
        <v/>
      </c>
      <c r="AD29" t="str">
        <f t="shared" si="3"/>
        <v/>
      </c>
      <c r="AE29" t="str">
        <f t="shared" si="4"/>
        <v/>
      </c>
      <c r="AF29" t="str">
        <f t="shared" si="5"/>
        <v/>
      </c>
      <c r="AG29" t="str">
        <f t="shared" si="0"/>
        <v/>
      </c>
      <c r="AH29" t="str">
        <f t="shared" si="1"/>
        <v/>
      </c>
    </row>
    <row r="30" spans="1:34" x14ac:dyDescent="0.4">
      <c r="A30" s="53"/>
      <c r="B30" s="24"/>
      <c r="C30" s="55"/>
      <c r="D30" s="57"/>
      <c r="E30" s="28"/>
      <c r="F30" s="28"/>
      <c r="G30" s="14"/>
      <c r="H30" s="19"/>
      <c r="I30" s="43"/>
      <c r="J30" s="48"/>
      <c r="O30">
        <f>A53</f>
        <v>23</v>
      </c>
      <c r="P30">
        <f>B54</f>
        <v>0</v>
      </c>
      <c r="Q30">
        <f>B53</f>
        <v>0</v>
      </c>
      <c r="R30">
        <f>C53</f>
        <v>0</v>
      </c>
      <c r="S30">
        <f>D53</f>
        <v>0</v>
      </c>
      <c r="T30">
        <f>J53</f>
        <v>0</v>
      </c>
      <c r="U30" t="str">
        <f>IF(E53="","",E53)</f>
        <v/>
      </c>
      <c r="V30" s="10">
        <f>E54</f>
        <v>0</v>
      </c>
      <c r="W30" t="str">
        <f>IF(F53="","",F53)</f>
        <v/>
      </c>
      <c r="X30" s="10">
        <f>F54</f>
        <v>0</v>
      </c>
      <c r="Y30" t="str">
        <f>IF(G53="","",G53)</f>
        <v/>
      </c>
      <c r="Z30" s="10">
        <f>G54</f>
        <v>0</v>
      </c>
      <c r="AA30" t="str">
        <f>IF(H53="","",H53)</f>
        <v/>
      </c>
      <c r="AB30" s="10">
        <f>H54</f>
        <v>0</v>
      </c>
      <c r="AC30" t="str">
        <f t="shared" si="2"/>
        <v/>
      </c>
      <c r="AD30" t="str">
        <f t="shared" si="3"/>
        <v/>
      </c>
      <c r="AE30" t="str">
        <f t="shared" si="4"/>
        <v/>
      </c>
      <c r="AF30" t="str">
        <f t="shared" si="5"/>
        <v/>
      </c>
      <c r="AG30" t="str">
        <f t="shared" si="0"/>
        <v/>
      </c>
      <c r="AH30" t="str">
        <f t="shared" si="1"/>
        <v/>
      </c>
    </row>
    <row r="31" spans="1:34" x14ac:dyDescent="0.4">
      <c r="A31" s="52">
        <v>12</v>
      </c>
      <c r="B31" s="12"/>
      <c r="C31" s="54"/>
      <c r="D31" s="56"/>
      <c r="E31" s="27"/>
      <c r="F31" s="13"/>
      <c r="G31" s="13"/>
      <c r="H31" s="18"/>
      <c r="I31" s="41"/>
      <c r="J31" s="48"/>
      <c r="O31">
        <f>A55</f>
        <v>24</v>
      </c>
      <c r="P31">
        <f>B56</f>
        <v>0</v>
      </c>
      <c r="Q31">
        <f>B55</f>
        <v>0</v>
      </c>
      <c r="R31">
        <f>C55</f>
        <v>0</v>
      </c>
      <c r="S31">
        <f>D55</f>
        <v>0</v>
      </c>
      <c r="T31">
        <f>J55</f>
        <v>0</v>
      </c>
      <c r="U31" t="str">
        <f>IF(E55="","",E55)</f>
        <v/>
      </c>
      <c r="V31" s="10">
        <f>E56</f>
        <v>0</v>
      </c>
      <c r="W31" t="str">
        <f>IF(F55="","",F55)</f>
        <v/>
      </c>
      <c r="X31" s="10">
        <f>F56</f>
        <v>0</v>
      </c>
      <c r="Y31" t="str">
        <f>IF(G55="","",G55)</f>
        <v/>
      </c>
      <c r="Z31" s="10">
        <f>G56</f>
        <v>0</v>
      </c>
      <c r="AA31" t="str">
        <f>IF(H55="","",H55)</f>
        <v/>
      </c>
      <c r="AB31" s="10">
        <f>H56</f>
        <v>0</v>
      </c>
      <c r="AC31" t="str">
        <f t="shared" si="2"/>
        <v/>
      </c>
      <c r="AD31" t="str">
        <f t="shared" si="3"/>
        <v/>
      </c>
      <c r="AE31" t="str">
        <f t="shared" si="4"/>
        <v/>
      </c>
      <c r="AF31" t="str">
        <f t="shared" si="5"/>
        <v/>
      </c>
      <c r="AG31" t="str">
        <f t="shared" si="0"/>
        <v/>
      </c>
      <c r="AH31" t="str">
        <f t="shared" si="1"/>
        <v/>
      </c>
    </row>
    <row r="32" spans="1:34" x14ac:dyDescent="0.4">
      <c r="A32" s="53"/>
      <c r="B32" s="24"/>
      <c r="C32" s="55"/>
      <c r="D32" s="57"/>
      <c r="E32" s="28"/>
      <c r="F32" s="14"/>
      <c r="G32" s="14"/>
      <c r="H32" s="19"/>
      <c r="I32" s="43"/>
      <c r="J32" s="49"/>
      <c r="O32">
        <f>A57</f>
        <v>25</v>
      </c>
      <c r="P32">
        <f>B58</f>
        <v>0</v>
      </c>
      <c r="Q32">
        <f>B57</f>
        <v>0</v>
      </c>
      <c r="R32">
        <f>C57</f>
        <v>0</v>
      </c>
      <c r="S32">
        <f>D57</f>
        <v>0</v>
      </c>
      <c r="T32">
        <f>J57</f>
        <v>0</v>
      </c>
      <c r="U32" t="str">
        <f>IF(E57="","",E57)</f>
        <v/>
      </c>
      <c r="V32" s="10">
        <f>E58</f>
        <v>0</v>
      </c>
      <c r="W32" t="str">
        <f>IF(F57="","",F57)</f>
        <v/>
      </c>
      <c r="X32" s="10">
        <f>F58</f>
        <v>0</v>
      </c>
      <c r="Y32" t="str">
        <f>IF(G57="","",G57)</f>
        <v/>
      </c>
      <c r="Z32" s="10">
        <f>G58</f>
        <v>0</v>
      </c>
      <c r="AA32" t="str">
        <f>IF(H57="","",H57)</f>
        <v/>
      </c>
      <c r="AB32" s="10">
        <f>H58</f>
        <v>0</v>
      </c>
      <c r="AC32" t="str">
        <f t="shared" si="2"/>
        <v/>
      </c>
      <c r="AD32" t="str">
        <f t="shared" si="3"/>
        <v/>
      </c>
      <c r="AE32" t="str">
        <f t="shared" si="4"/>
        <v/>
      </c>
      <c r="AF32" t="str">
        <f t="shared" si="5"/>
        <v/>
      </c>
      <c r="AG32" t="str">
        <f t="shared" si="0"/>
        <v/>
      </c>
      <c r="AH32" t="str">
        <f t="shared" si="1"/>
        <v/>
      </c>
    </row>
    <row r="33" spans="1:34" x14ac:dyDescent="0.4">
      <c r="A33" s="52">
        <v>13</v>
      </c>
      <c r="B33" s="12"/>
      <c r="C33" s="54"/>
      <c r="D33" s="56"/>
      <c r="E33" s="27"/>
      <c r="F33" s="13"/>
      <c r="G33" s="13"/>
      <c r="H33" s="18"/>
      <c r="I33" s="41"/>
      <c r="J33" s="48"/>
      <c r="O33">
        <f>A59</f>
        <v>26</v>
      </c>
      <c r="P33">
        <f>B60</f>
        <v>0</v>
      </c>
      <c r="Q33">
        <f>B59</f>
        <v>0</v>
      </c>
      <c r="R33">
        <f>C59</f>
        <v>0</v>
      </c>
      <c r="S33">
        <f>D59</f>
        <v>0</v>
      </c>
      <c r="T33">
        <f>J59</f>
        <v>0</v>
      </c>
      <c r="U33" t="str">
        <f>IF(E59="","",E59)</f>
        <v/>
      </c>
      <c r="V33" s="10">
        <f>E60</f>
        <v>0</v>
      </c>
      <c r="W33" t="str">
        <f>IF(F59="","",F59)</f>
        <v/>
      </c>
      <c r="X33" s="10">
        <f>F60</f>
        <v>0</v>
      </c>
      <c r="Y33" t="str">
        <f>IF(G59="","",G59)</f>
        <v/>
      </c>
      <c r="Z33" s="10">
        <f>G60</f>
        <v>0</v>
      </c>
      <c r="AA33" t="str">
        <f>IF(H59="","",H59)</f>
        <v/>
      </c>
      <c r="AB33" s="10">
        <f>H60</f>
        <v>0</v>
      </c>
      <c r="AC33" t="str">
        <f t="shared" si="2"/>
        <v/>
      </c>
      <c r="AD33" t="str">
        <f t="shared" si="3"/>
        <v/>
      </c>
      <c r="AE33" t="str">
        <f t="shared" si="4"/>
        <v/>
      </c>
      <c r="AF33" t="str">
        <f t="shared" si="5"/>
        <v/>
      </c>
      <c r="AG33" t="str">
        <f t="shared" si="0"/>
        <v/>
      </c>
      <c r="AH33" t="str">
        <f t="shared" si="1"/>
        <v/>
      </c>
    </row>
    <row r="34" spans="1:34" x14ac:dyDescent="0.4">
      <c r="A34" s="53"/>
      <c r="B34" s="24"/>
      <c r="C34" s="55"/>
      <c r="D34" s="57"/>
      <c r="E34" s="28"/>
      <c r="F34" s="14"/>
      <c r="G34" s="14"/>
      <c r="H34" s="19"/>
      <c r="I34" s="43"/>
      <c r="J34" s="49"/>
      <c r="O34">
        <f>A61</f>
        <v>27</v>
      </c>
      <c r="P34">
        <f>B62</f>
        <v>0</v>
      </c>
      <c r="Q34">
        <f>B61</f>
        <v>0</v>
      </c>
      <c r="R34">
        <f>C61</f>
        <v>0</v>
      </c>
      <c r="S34">
        <f>D61</f>
        <v>0</v>
      </c>
      <c r="T34">
        <f>J61</f>
        <v>0</v>
      </c>
      <c r="U34" t="str">
        <f>IF(E61="","",E61)</f>
        <v/>
      </c>
      <c r="V34" s="10">
        <f>E62</f>
        <v>0</v>
      </c>
      <c r="W34" t="str">
        <f>IF(F61="","",F61)</f>
        <v/>
      </c>
      <c r="X34" s="10">
        <f>F62</f>
        <v>0</v>
      </c>
      <c r="Y34" t="str">
        <f>IF(G61="","",G61)</f>
        <v/>
      </c>
      <c r="Z34" s="10">
        <f>G62</f>
        <v>0</v>
      </c>
      <c r="AA34" t="str">
        <f>IF(H61="","",H61)</f>
        <v/>
      </c>
      <c r="AB34" s="10">
        <f>H62</f>
        <v>0</v>
      </c>
      <c r="AC34" t="str">
        <f t="shared" si="2"/>
        <v/>
      </c>
      <c r="AD34" t="str">
        <f t="shared" si="3"/>
        <v/>
      </c>
      <c r="AE34" t="str">
        <f t="shared" si="4"/>
        <v/>
      </c>
      <c r="AF34" t="str">
        <f t="shared" si="5"/>
        <v/>
      </c>
      <c r="AG34" t="str">
        <f t="shared" si="0"/>
        <v/>
      </c>
      <c r="AH34" t="str">
        <f t="shared" si="1"/>
        <v/>
      </c>
    </row>
    <row r="35" spans="1:34" x14ac:dyDescent="0.4">
      <c r="A35" s="52">
        <v>14</v>
      </c>
      <c r="B35" s="12"/>
      <c r="C35" s="54"/>
      <c r="D35" s="56"/>
      <c r="E35" s="27"/>
      <c r="F35" s="27"/>
      <c r="G35" s="13"/>
      <c r="H35" s="18"/>
      <c r="I35" s="41"/>
      <c r="J35" s="48"/>
      <c r="O35">
        <f>A63</f>
        <v>28</v>
      </c>
      <c r="P35">
        <f>B64</f>
        <v>0</v>
      </c>
      <c r="Q35">
        <f>B63</f>
        <v>0</v>
      </c>
      <c r="R35">
        <f>C63</f>
        <v>0</v>
      </c>
      <c r="S35">
        <f>D63</f>
        <v>0</v>
      </c>
      <c r="T35">
        <f>J63</f>
        <v>0</v>
      </c>
      <c r="U35" t="str">
        <f>IF(E63="","",E63)</f>
        <v/>
      </c>
      <c r="V35" s="10">
        <f>E64</f>
        <v>0</v>
      </c>
      <c r="W35" t="str">
        <f>IF(F63="","",F63)</f>
        <v/>
      </c>
      <c r="X35" s="10">
        <f>F64</f>
        <v>0</v>
      </c>
      <c r="Y35" t="str">
        <f>IF(G63="","",G63)</f>
        <v/>
      </c>
      <c r="Z35" s="10">
        <f>G64</f>
        <v>0</v>
      </c>
      <c r="AA35" t="str">
        <f>IF(H63="","",H63)</f>
        <v/>
      </c>
      <c r="AB35" s="10">
        <f>H64</f>
        <v>0</v>
      </c>
      <c r="AC35" t="str">
        <f t="shared" si="2"/>
        <v/>
      </c>
      <c r="AD35" t="str">
        <f t="shared" si="3"/>
        <v/>
      </c>
      <c r="AE35" t="str">
        <f t="shared" si="4"/>
        <v/>
      </c>
      <c r="AF35" t="str">
        <f t="shared" si="5"/>
        <v/>
      </c>
      <c r="AG35" t="str">
        <f t="shared" si="0"/>
        <v/>
      </c>
      <c r="AH35" t="str">
        <f t="shared" si="1"/>
        <v/>
      </c>
    </row>
    <row r="36" spans="1:34" x14ac:dyDescent="0.4">
      <c r="A36" s="53"/>
      <c r="B36" s="24"/>
      <c r="C36" s="55"/>
      <c r="D36" s="57"/>
      <c r="E36" s="28"/>
      <c r="F36" s="28"/>
      <c r="G36" s="14"/>
      <c r="H36" s="19"/>
      <c r="I36" s="43"/>
      <c r="J36" s="49"/>
      <c r="O36">
        <f>A65</f>
        <v>29</v>
      </c>
      <c r="P36">
        <f>B66</f>
        <v>0</v>
      </c>
      <c r="Q36">
        <f>B65</f>
        <v>0</v>
      </c>
      <c r="R36">
        <f>C65</f>
        <v>0</v>
      </c>
      <c r="S36">
        <f>D65</f>
        <v>0</v>
      </c>
      <c r="T36">
        <f>J65</f>
        <v>0</v>
      </c>
      <c r="U36" t="str">
        <f>IF(E65="","",E65)</f>
        <v/>
      </c>
      <c r="V36" s="10">
        <f>E66</f>
        <v>0</v>
      </c>
      <c r="W36" t="str">
        <f>IF(F65="","",F65)</f>
        <v/>
      </c>
      <c r="X36" s="10">
        <f>F66</f>
        <v>0</v>
      </c>
      <c r="Y36" t="str">
        <f>IF(G65="","",G65)</f>
        <v/>
      </c>
      <c r="Z36" s="10">
        <f>G66</f>
        <v>0</v>
      </c>
      <c r="AA36" t="str">
        <f>IF(H65="","",H65)</f>
        <v/>
      </c>
      <c r="AB36" s="10">
        <f>H66</f>
        <v>0</v>
      </c>
      <c r="AC36" t="str">
        <f t="shared" si="2"/>
        <v/>
      </c>
      <c r="AD36" t="str">
        <f t="shared" si="3"/>
        <v/>
      </c>
      <c r="AE36" t="str">
        <f t="shared" si="4"/>
        <v/>
      </c>
      <c r="AF36" t="str">
        <f t="shared" si="5"/>
        <v/>
      </c>
      <c r="AG36" t="str">
        <f t="shared" si="0"/>
        <v/>
      </c>
      <c r="AH36" t="str">
        <f t="shared" si="1"/>
        <v/>
      </c>
    </row>
    <row r="37" spans="1:34" x14ac:dyDescent="0.4">
      <c r="A37" s="52">
        <v>15</v>
      </c>
      <c r="B37" s="12"/>
      <c r="C37" s="54"/>
      <c r="D37" s="56"/>
      <c r="E37" s="27"/>
      <c r="F37" s="13"/>
      <c r="G37" s="13"/>
      <c r="H37" s="18"/>
      <c r="I37" s="41"/>
      <c r="J37" s="48"/>
      <c r="O37">
        <f>A67</f>
        <v>30</v>
      </c>
      <c r="P37">
        <f>B68</f>
        <v>0</v>
      </c>
      <c r="Q37">
        <f>B67</f>
        <v>0</v>
      </c>
      <c r="R37">
        <f>C67</f>
        <v>0</v>
      </c>
      <c r="S37">
        <f>D67</f>
        <v>0</v>
      </c>
      <c r="T37">
        <f>J67</f>
        <v>0</v>
      </c>
      <c r="U37" t="str">
        <f>IF(E67="","",E67)</f>
        <v/>
      </c>
      <c r="V37" s="10">
        <f>E68</f>
        <v>0</v>
      </c>
      <c r="W37" t="str">
        <f>IF(F67="","",F67)</f>
        <v/>
      </c>
      <c r="X37" s="10">
        <f>F68</f>
        <v>0</v>
      </c>
      <c r="Y37" t="str">
        <f>IF(G67="","",G67)</f>
        <v/>
      </c>
      <c r="Z37" s="10">
        <f>G68</f>
        <v>0</v>
      </c>
      <c r="AA37" t="str">
        <f>IF(H67="","",H67)</f>
        <v/>
      </c>
      <c r="AB37" s="10">
        <f>H68</f>
        <v>0</v>
      </c>
      <c r="AC37" t="str">
        <f t="shared" si="2"/>
        <v/>
      </c>
      <c r="AD37" t="str">
        <f t="shared" si="3"/>
        <v/>
      </c>
      <c r="AE37" t="str">
        <f t="shared" si="4"/>
        <v/>
      </c>
      <c r="AF37" t="str">
        <f t="shared" si="5"/>
        <v/>
      </c>
      <c r="AG37" t="str">
        <f t="shared" si="0"/>
        <v/>
      </c>
      <c r="AH37" t="str">
        <f t="shared" si="1"/>
        <v/>
      </c>
    </row>
    <row r="38" spans="1:34" x14ac:dyDescent="0.4">
      <c r="A38" s="53"/>
      <c r="B38" s="24"/>
      <c r="C38" s="55"/>
      <c r="D38" s="57"/>
      <c r="E38" s="28"/>
      <c r="F38" s="14"/>
      <c r="G38" s="14"/>
      <c r="H38" s="19"/>
      <c r="I38" s="43"/>
      <c r="J38" s="49"/>
      <c r="O38">
        <f>A69</f>
        <v>31</v>
      </c>
      <c r="P38">
        <f>B70</f>
        <v>0</v>
      </c>
      <c r="Q38">
        <f>B69</f>
        <v>0</v>
      </c>
      <c r="R38">
        <f>C69</f>
        <v>0</v>
      </c>
      <c r="S38">
        <f>D69</f>
        <v>0</v>
      </c>
      <c r="T38">
        <f>J69</f>
        <v>0</v>
      </c>
      <c r="U38" t="str">
        <f>IF(E69="","",E69)</f>
        <v/>
      </c>
      <c r="V38" s="10">
        <f>E70</f>
        <v>0</v>
      </c>
      <c r="W38" t="str">
        <f>IF(F69="","",F69)</f>
        <v/>
      </c>
      <c r="X38" s="10">
        <f>F70</f>
        <v>0</v>
      </c>
      <c r="Y38" t="str">
        <f>IF(G69="","",G69)</f>
        <v/>
      </c>
      <c r="Z38" s="10">
        <f>G70</f>
        <v>0</v>
      </c>
      <c r="AA38" t="str">
        <f>IF(H69="","",H69)</f>
        <v/>
      </c>
      <c r="AB38" s="10">
        <f>H70</f>
        <v>0</v>
      </c>
      <c r="AC38" t="str">
        <f t="shared" si="2"/>
        <v/>
      </c>
      <c r="AD38" t="str">
        <f t="shared" si="3"/>
        <v/>
      </c>
      <c r="AE38" t="str">
        <f t="shared" si="4"/>
        <v/>
      </c>
      <c r="AF38" t="str">
        <f t="shared" si="5"/>
        <v/>
      </c>
      <c r="AG38" t="str">
        <f t="shared" si="0"/>
        <v/>
      </c>
      <c r="AH38" t="str">
        <f t="shared" si="1"/>
        <v/>
      </c>
    </row>
    <row r="39" spans="1:34" x14ac:dyDescent="0.4">
      <c r="A39" s="52">
        <v>16</v>
      </c>
      <c r="B39" s="12"/>
      <c r="C39" s="54"/>
      <c r="D39" s="56"/>
      <c r="E39" s="27"/>
      <c r="F39" s="27"/>
      <c r="G39" s="13"/>
      <c r="H39" s="18"/>
      <c r="I39" s="41"/>
      <c r="J39" s="48"/>
      <c r="O39">
        <f>A71</f>
        <v>32</v>
      </c>
      <c r="P39">
        <f>B72</f>
        <v>0</v>
      </c>
      <c r="Q39">
        <f>B71</f>
        <v>0</v>
      </c>
      <c r="R39">
        <f>C71</f>
        <v>0</v>
      </c>
      <c r="S39">
        <f>D71</f>
        <v>0</v>
      </c>
      <c r="T39">
        <f>J71</f>
        <v>0</v>
      </c>
      <c r="U39" t="str">
        <f>IF(E71="","",E71)</f>
        <v/>
      </c>
      <c r="V39" s="10">
        <f>E72</f>
        <v>0</v>
      </c>
      <c r="W39" t="str">
        <f>IF(F71="","",F71)</f>
        <v/>
      </c>
      <c r="X39" s="10">
        <f>F72</f>
        <v>0</v>
      </c>
      <c r="Y39" t="str">
        <f>IF(G71="","",G71)</f>
        <v/>
      </c>
      <c r="Z39" s="10">
        <f>G72</f>
        <v>0</v>
      </c>
      <c r="AA39" t="str">
        <f>IF(H71="","",H71)</f>
        <v/>
      </c>
      <c r="AB39" s="10">
        <f>H72</f>
        <v>0</v>
      </c>
      <c r="AC39" t="str">
        <f t="shared" si="2"/>
        <v/>
      </c>
      <c r="AD39" t="str">
        <f t="shared" si="3"/>
        <v/>
      </c>
      <c r="AE39" t="str">
        <f t="shared" si="4"/>
        <v/>
      </c>
      <c r="AF39" t="str">
        <f t="shared" si="5"/>
        <v/>
      </c>
      <c r="AG39" t="str">
        <f t="shared" si="0"/>
        <v/>
      </c>
      <c r="AH39" t="str">
        <f t="shared" si="1"/>
        <v/>
      </c>
    </row>
    <row r="40" spans="1:34" x14ac:dyDescent="0.4">
      <c r="A40" s="53"/>
      <c r="B40" s="24"/>
      <c r="C40" s="55"/>
      <c r="D40" s="57"/>
      <c r="E40" s="28"/>
      <c r="F40" s="28"/>
      <c r="G40" s="14"/>
      <c r="H40" s="19"/>
      <c r="I40" s="43"/>
      <c r="J40" s="49"/>
      <c r="O40">
        <f>A73</f>
        <v>33</v>
      </c>
      <c r="P40">
        <f>B74</f>
        <v>0</v>
      </c>
      <c r="Q40">
        <f>B73</f>
        <v>0</v>
      </c>
      <c r="R40">
        <f>C73</f>
        <v>0</v>
      </c>
      <c r="S40">
        <f>D73</f>
        <v>0</v>
      </c>
      <c r="T40">
        <f>J73</f>
        <v>0</v>
      </c>
      <c r="U40" t="str">
        <f>IF(E73="","",E73)</f>
        <v/>
      </c>
      <c r="V40" s="10">
        <f>E74</f>
        <v>0</v>
      </c>
      <c r="W40" t="str">
        <f>IF(F73="","",F73)</f>
        <v/>
      </c>
      <c r="X40" s="10">
        <f>F74</f>
        <v>0</v>
      </c>
      <c r="Y40" t="str">
        <f>IF(G73="","",G73)</f>
        <v/>
      </c>
      <c r="Z40" s="10">
        <f>G74</f>
        <v>0</v>
      </c>
      <c r="AA40" t="str">
        <f>IF(H73="","",H73)</f>
        <v/>
      </c>
      <c r="AB40" s="10">
        <f>H74</f>
        <v>0</v>
      </c>
      <c r="AC40" t="str">
        <f t="shared" si="2"/>
        <v/>
      </c>
      <c r="AD40" t="str">
        <f t="shared" si="3"/>
        <v/>
      </c>
      <c r="AE40" t="str">
        <f t="shared" si="4"/>
        <v/>
      </c>
      <c r="AF40" t="str">
        <f t="shared" si="5"/>
        <v/>
      </c>
      <c r="AG40" t="str">
        <f t="shared" si="0"/>
        <v/>
      </c>
      <c r="AH40" t="str">
        <f t="shared" si="1"/>
        <v/>
      </c>
    </row>
    <row r="41" spans="1:34" x14ac:dyDescent="0.4">
      <c r="A41" s="52">
        <v>17</v>
      </c>
      <c r="B41" s="12"/>
      <c r="C41" s="54"/>
      <c r="D41" s="56"/>
      <c r="E41" s="27"/>
      <c r="F41" s="13"/>
      <c r="G41" s="13"/>
      <c r="H41" s="18"/>
      <c r="I41" s="41"/>
      <c r="J41" s="48"/>
      <c r="O41">
        <f>A75</f>
        <v>34</v>
      </c>
      <c r="P41">
        <f>B76</f>
        <v>0</v>
      </c>
      <c r="Q41">
        <f>B75</f>
        <v>0</v>
      </c>
      <c r="R41">
        <f>C75</f>
        <v>0</v>
      </c>
      <c r="S41">
        <f>D75</f>
        <v>0</v>
      </c>
      <c r="T41">
        <f>J75</f>
        <v>0</v>
      </c>
      <c r="U41" t="str">
        <f>IF(E75="","",E75)</f>
        <v/>
      </c>
      <c r="V41" s="10">
        <f>E76</f>
        <v>0</v>
      </c>
      <c r="W41" t="str">
        <f>IF(F75="","",F75)</f>
        <v/>
      </c>
      <c r="X41" s="10">
        <f>F76</f>
        <v>0</v>
      </c>
      <c r="Y41" t="str">
        <f>IF(G75="","",G75)</f>
        <v/>
      </c>
      <c r="Z41" s="10">
        <f>G76</f>
        <v>0</v>
      </c>
      <c r="AA41" t="str">
        <f>IF(H75="","",H75)</f>
        <v/>
      </c>
      <c r="AB41" s="10">
        <f>H76</f>
        <v>0</v>
      </c>
      <c r="AC41" t="str">
        <f t="shared" si="2"/>
        <v/>
      </c>
      <c r="AD41" t="str">
        <f t="shared" si="3"/>
        <v/>
      </c>
      <c r="AE41" t="str">
        <f t="shared" si="4"/>
        <v/>
      </c>
      <c r="AF41" t="str">
        <f t="shared" si="5"/>
        <v/>
      </c>
      <c r="AG41" t="str">
        <f t="shared" si="0"/>
        <v/>
      </c>
      <c r="AH41" t="str">
        <f t="shared" si="1"/>
        <v/>
      </c>
    </row>
    <row r="42" spans="1:34" x14ac:dyDescent="0.4">
      <c r="A42" s="53"/>
      <c r="B42" s="24"/>
      <c r="C42" s="55"/>
      <c r="D42" s="57"/>
      <c r="E42" s="28"/>
      <c r="F42" s="14"/>
      <c r="G42" s="14"/>
      <c r="H42" s="19"/>
      <c r="I42" s="43"/>
      <c r="J42" s="49"/>
      <c r="O42">
        <f>A77</f>
        <v>35</v>
      </c>
      <c r="P42">
        <f>B78</f>
        <v>0</v>
      </c>
      <c r="Q42">
        <f>B77</f>
        <v>0</v>
      </c>
      <c r="R42">
        <f>C77</f>
        <v>0</v>
      </c>
      <c r="S42">
        <f>D77</f>
        <v>0</v>
      </c>
      <c r="T42">
        <f>J77</f>
        <v>0</v>
      </c>
      <c r="U42" t="str">
        <f>IF(E77="","",E77)</f>
        <v/>
      </c>
      <c r="V42" s="10">
        <f>E78</f>
        <v>0</v>
      </c>
      <c r="W42" t="str">
        <f>IF(F77="","",F77)</f>
        <v/>
      </c>
      <c r="X42" s="10">
        <f>F78</f>
        <v>0</v>
      </c>
      <c r="Y42" t="str">
        <f>IF(G77="","",G77)</f>
        <v/>
      </c>
      <c r="Z42" s="10">
        <f>G78</f>
        <v>0</v>
      </c>
      <c r="AA42" t="str">
        <f>IF(H77="","",H77)</f>
        <v/>
      </c>
      <c r="AB42" s="10">
        <f>H78</f>
        <v>0</v>
      </c>
      <c r="AC42" t="str">
        <f t="shared" si="2"/>
        <v/>
      </c>
      <c r="AD42" t="str">
        <f t="shared" si="3"/>
        <v/>
      </c>
      <c r="AE42" t="str">
        <f t="shared" si="4"/>
        <v/>
      </c>
      <c r="AF42" t="str">
        <f t="shared" si="5"/>
        <v/>
      </c>
      <c r="AG42" t="str">
        <f t="shared" si="0"/>
        <v/>
      </c>
      <c r="AH42" t="str">
        <f t="shared" si="1"/>
        <v/>
      </c>
    </row>
    <row r="43" spans="1:34" x14ac:dyDescent="0.4">
      <c r="A43" s="52">
        <v>18</v>
      </c>
      <c r="B43" s="12"/>
      <c r="C43" s="54"/>
      <c r="D43" s="56"/>
      <c r="E43" s="27"/>
      <c r="F43" s="13"/>
      <c r="G43" s="13"/>
      <c r="H43" s="18"/>
      <c r="I43" s="41"/>
      <c r="J43" s="48"/>
      <c r="O43">
        <f>A79</f>
        <v>36</v>
      </c>
      <c r="P43">
        <f>B80</f>
        <v>0</v>
      </c>
      <c r="Q43">
        <f>B79</f>
        <v>0</v>
      </c>
      <c r="R43">
        <f>C79</f>
        <v>0</v>
      </c>
      <c r="S43">
        <f>D79</f>
        <v>0</v>
      </c>
      <c r="T43">
        <f>J79</f>
        <v>0</v>
      </c>
      <c r="U43" t="str">
        <f>IF(E79="","",E79)</f>
        <v/>
      </c>
      <c r="V43" s="10">
        <f>E80</f>
        <v>0</v>
      </c>
      <c r="W43" t="str">
        <f>IF(F79="","",F79)</f>
        <v/>
      </c>
      <c r="X43" s="10">
        <f>F80</f>
        <v>0</v>
      </c>
      <c r="Y43" t="str">
        <f>IF(G79="","",G79)</f>
        <v/>
      </c>
      <c r="Z43" s="10">
        <f>G80</f>
        <v>0</v>
      </c>
      <c r="AA43" t="str">
        <f>IF(H79="","",H79)</f>
        <v/>
      </c>
      <c r="AB43" s="10">
        <f>H80</f>
        <v>0</v>
      </c>
      <c r="AC43" t="str">
        <f t="shared" si="2"/>
        <v/>
      </c>
      <c r="AD43" t="str">
        <f t="shared" si="3"/>
        <v/>
      </c>
      <c r="AE43" t="str">
        <f t="shared" si="4"/>
        <v/>
      </c>
      <c r="AF43" t="str">
        <f t="shared" si="5"/>
        <v/>
      </c>
      <c r="AG43" t="str">
        <f t="shared" si="0"/>
        <v/>
      </c>
      <c r="AH43" t="str">
        <f t="shared" si="1"/>
        <v/>
      </c>
    </row>
    <row r="44" spans="1:34" x14ac:dyDescent="0.4">
      <c r="A44" s="53"/>
      <c r="B44" s="24"/>
      <c r="C44" s="55"/>
      <c r="D44" s="57"/>
      <c r="E44" s="28"/>
      <c r="F44" s="14"/>
      <c r="G44" s="14"/>
      <c r="H44" s="19"/>
      <c r="I44" s="43"/>
      <c r="J44" s="49"/>
      <c r="O44">
        <f>A81</f>
        <v>37</v>
      </c>
      <c r="P44">
        <f>B82</f>
        <v>0</v>
      </c>
      <c r="Q44">
        <f>B81</f>
        <v>0</v>
      </c>
      <c r="R44">
        <f>C81</f>
        <v>0</v>
      </c>
      <c r="S44">
        <f>D81</f>
        <v>0</v>
      </c>
      <c r="T44">
        <f>J81</f>
        <v>0</v>
      </c>
      <c r="U44" t="str">
        <f>IF(E81="","",E81)</f>
        <v/>
      </c>
      <c r="V44" s="10">
        <f>E82</f>
        <v>0</v>
      </c>
      <c r="W44" t="str">
        <f>IF(F81="","",F81)</f>
        <v/>
      </c>
      <c r="X44" s="10">
        <f>F82</f>
        <v>0</v>
      </c>
      <c r="Y44" t="str">
        <f>IF(G81="","",G81)</f>
        <v/>
      </c>
      <c r="Z44" s="10">
        <f>G82</f>
        <v>0</v>
      </c>
      <c r="AA44" t="str">
        <f>IF(H81="","",H81)</f>
        <v/>
      </c>
      <c r="AB44" s="10">
        <f>H82</f>
        <v>0</v>
      </c>
      <c r="AC44" t="str">
        <f t="shared" si="2"/>
        <v/>
      </c>
      <c r="AD44" t="str">
        <f t="shared" si="3"/>
        <v/>
      </c>
      <c r="AE44" t="str">
        <f t="shared" si="4"/>
        <v/>
      </c>
      <c r="AF44" t="str">
        <f t="shared" si="5"/>
        <v/>
      </c>
      <c r="AG44" t="str">
        <f t="shared" si="0"/>
        <v/>
      </c>
      <c r="AH44" t="str">
        <f t="shared" si="1"/>
        <v/>
      </c>
    </row>
    <row r="45" spans="1:34" x14ac:dyDescent="0.4">
      <c r="A45" s="52">
        <v>19</v>
      </c>
      <c r="B45" s="12"/>
      <c r="C45" s="54"/>
      <c r="D45" s="56"/>
      <c r="E45" s="27"/>
      <c r="F45" s="13"/>
      <c r="G45" s="13"/>
      <c r="H45" s="18"/>
      <c r="I45" s="41"/>
      <c r="J45" s="48"/>
      <c r="O45">
        <f>A83</f>
        <v>38</v>
      </c>
      <c r="P45">
        <f>B84</f>
        <v>0</v>
      </c>
      <c r="Q45">
        <f>B83</f>
        <v>0</v>
      </c>
      <c r="R45">
        <f>C83</f>
        <v>0</v>
      </c>
      <c r="S45">
        <f>D83</f>
        <v>0</v>
      </c>
      <c r="T45">
        <f>J83</f>
        <v>0</v>
      </c>
      <c r="U45" t="str">
        <f>IF(E83="","",E83)</f>
        <v/>
      </c>
      <c r="V45" s="10">
        <f>E84</f>
        <v>0</v>
      </c>
      <c r="W45" t="str">
        <f>IF(F83="","",F83)</f>
        <v/>
      </c>
      <c r="X45" s="10">
        <f>F84</f>
        <v>0</v>
      </c>
      <c r="Y45" t="str">
        <f>IF(G83="","",G83)</f>
        <v/>
      </c>
      <c r="Z45" s="10">
        <f>G84</f>
        <v>0</v>
      </c>
      <c r="AA45" t="str">
        <f>IF(H83="","",H83)</f>
        <v/>
      </c>
      <c r="AB45" s="10">
        <f>H84</f>
        <v>0</v>
      </c>
      <c r="AC45" t="str">
        <f t="shared" si="2"/>
        <v/>
      </c>
      <c r="AD45" t="str">
        <f t="shared" si="3"/>
        <v/>
      </c>
      <c r="AE45" t="str">
        <f t="shared" si="4"/>
        <v/>
      </c>
      <c r="AF45" t="str">
        <f t="shared" si="5"/>
        <v/>
      </c>
      <c r="AG45" t="str">
        <f t="shared" si="0"/>
        <v/>
      </c>
      <c r="AH45" t="str">
        <f t="shared" si="1"/>
        <v/>
      </c>
    </row>
    <row r="46" spans="1:34" x14ac:dyDescent="0.4">
      <c r="A46" s="53"/>
      <c r="B46" s="24"/>
      <c r="C46" s="55"/>
      <c r="D46" s="57"/>
      <c r="E46" s="28"/>
      <c r="F46" s="14"/>
      <c r="G46" s="14"/>
      <c r="H46" s="19"/>
      <c r="I46" s="43"/>
      <c r="J46" s="49"/>
      <c r="O46">
        <f>A85</f>
        <v>39</v>
      </c>
      <c r="P46">
        <f>B86</f>
        <v>0</v>
      </c>
      <c r="Q46">
        <f>B85</f>
        <v>0</v>
      </c>
      <c r="R46">
        <f>C85</f>
        <v>0</v>
      </c>
      <c r="S46">
        <f>D85</f>
        <v>0</v>
      </c>
      <c r="T46">
        <f>J85</f>
        <v>0</v>
      </c>
      <c r="U46" t="str">
        <f>IF(E85="","",E85)</f>
        <v/>
      </c>
      <c r="V46" s="10">
        <f>E86</f>
        <v>0</v>
      </c>
      <c r="W46" t="str">
        <f>IF(F85="","",F85)</f>
        <v/>
      </c>
      <c r="X46" s="10">
        <f>F86</f>
        <v>0</v>
      </c>
      <c r="Y46" t="str">
        <f>IF(G85="","",G85)</f>
        <v/>
      </c>
      <c r="Z46" s="10">
        <f>G86</f>
        <v>0</v>
      </c>
      <c r="AA46" t="str">
        <f>IF(H85="","",H85)</f>
        <v/>
      </c>
      <c r="AB46" s="10">
        <f>H86</f>
        <v>0</v>
      </c>
      <c r="AC46" t="str">
        <f t="shared" si="2"/>
        <v/>
      </c>
      <c r="AD46" t="str">
        <f t="shared" si="3"/>
        <v/>
      </c>
      <c r="AE46" t="str">
        <f t="shared" si="4"/>
        <v/>
      </c>
      <c r="AF46" t="str">
        <f t="shared" si="5"/>
        <v/>
      </c>
      <c r="AG46" t="str">
        <f t="shared" si="0"/>
        <v/>
      </c>
      <c r="AH46" t="str">
        <f t="shared" si="1"/>
        <v/>
      </c>
    </row>
    <row r="47" spans="1:34" x14ac:dyDescent="0.4">
      <c r="A47" s="52">
        <v>20</v>
      </c>
      <c r="B47" s="12"/>
      <c r="C47" s="54"/>
      <c r="D47" s="56"/>
      <c r="E47" s="27"/>
      <c r="F47" s="13"/>
      <c r="G47" s="13"/>
      <c r="H47" s="18"/>
      <c r="I47" s="41"/>
      <c r="J47" s="48"/>
      <c r="O47">
        <f>A87</f>
        <v>40</v>
      </c>
      <c r="P47">
        <f>B88</f>
        <v>0</v>
      </c>
      <c r="Q47">
        <f>B87</f>
        <v>0</v>
      </c>
      <c r="R47">
        <f>C87</f>
        <v>0</v>
      </c>
      <c r="S47">
        <f>D87</f>
        <v>0</v>
      </c>
      <c r="T47">
        <f>J87</f>
        <v>0</v>
      </c>
      <c r="U47" t="str">
        <f>IF(E87="","",E87)</f>
        <v/>
      </c>
      <c r="V47" s="10">
        <f>E88</f>
        <v>0</v>
      </c>
      <c r="W47" t="str">
        <f>IF(F87="","",F87)</f>
        <v/>
      </c>
      <c r="X47" s="10">
        <f>F88</f>
        <v>0</v>
      </c>
      <c r="Y47" t="str">
        <f>IF(G87="","",G87)</f>
        <v/>
      </c>
      <c r="Z47" s="10">
        <f>G88</f>
        <v>0</v>
      </c>
      <c r="AA47" t="str">
        <f>IF(H87="","",H87)</f>
        <v/>
      </c>
      <c r="AB47" s="10">
        <f>H88</f>
        <v>0</v>
      </c>
      <c r="AC47" t="str">
        <f t="shared" si="2"/>
        <v/>
      </c>
      <c r="AD47" t="str">
        <f t="shared" si="3"/>
        <v/>
      </c>
      <c r="AE47" t="str">
        <f t="shared" si="4"/>
        <v/>
      </c>
      <c r="AF47" t="str">
        <f t="shared" si="5"/>
        <v/>
      </c>
      <c r="AG47" t="str">
        <f t="shared" si="0"/>
        <v/>
      </c>
      <c r="AH47" t="str">
        <f t="shared" si="1"/>
        <v/>
      </c>
    </row>
    <row r="48" spans="1:34" x14ac:dyDescent="0.4">
      <c r="A48" s="53"/>
      <c r="B48" s="24"/>
      <c r="C48" s="55"/>
      <c r="D48" s="57"/>
      <c r="E48" s="28"/>
      <c r="F48" s="14"/>
      <c r="G48" s="14"/>
      <c r="H48" s="19"/>
      <c r="I48" s="43"/>
      <c r="J48" s="49"/>
      <c r="S48" t="s">
        <v>30</v>
      </c>
      <c r="U48">
        <f>40-COUNTBLANK(U8:U47)</f>
        <v>0</v>
      </c>
      <c r="W48">
        <f>40-COUNTBLANK(W8:W47)</f>
        <v>0</v>
      </c>
      <c r="Y48">
        <f>40-COUNTBLANK(Y8:Y47)</f>
        <v>0</v>
      </c>
      <c r="AA48">
        <f>40-COUNTBLANK(AA8:AA47)</f>
        <v>0</v>
      </c>
      <c r="AG48">
        <f>SUM(AG8:AG47)</f>
        <v>0</v>
      </c>
      <c r="AH48">
        <f>SUM(AH8:AH47)</f>
        <v>0</v>
      </c>
    </row>
    <row r="49" spans="1:10" x14ac:dyDescent="0.4">
      <c r="A49" s="52">
        <v>21</v>
      </c>
      <c r="B49" s="12"/>
      <c r="C49" s="54"/>
      <c r="D49" s="56"/>
      <c r="E49" s="27"/>
      <c r="F49" s="13"/>
      <c r="G49" s="13"/>
      <c r="H49" s="18"/>
      <c r="I49" s="41"/>
      <c r="J49" s="48"/>
    </row>
    <row r="50" spans="1:10" x14ac:dyDescent="0.4">
      <c r="A50" s="53"/>
      <c r="B50" s="24"/>
      <c r="C50" s="55"/>
      <c r="D50" s="57"/>
      <c r="E50" s="28"/>
      <c r="F50" s="14"/>
      <c r="G50" s="14"/>
      <c r="H50" s="19"/>
      <c r="I50" s="43"/>
      <c r="J50" s="49"/>
    </row>
    <row r="51" spans="1:10" x14ac:dyDescent="0.4">
      <c r="A51" s="52">
        <v>22</v>
      </c>
      <c r="B51" s="12"/>
      <c r="C51" s="54"/>
      <c r="D51" s="56"/>
      <c r="E51" s="27"/>
      <c r="F51" s="13"/>
      <c r="G51" s="13"/>
      <c r="H51" s="18"/>
      <c r="I51" s="41"/>
      <c r="J51" s="48"/>
    </row>
    <row r="52" spans="1:10" x14ac:dyDescent="0.4">
      <c r="A52" s="53"/>
      <c r="B52" s="24"/>
      <c r="C52" s="55"/>
      <c r="D52" s="57"/>
      <c r="E52" s="28"/>
      <c r="F52" s="14"/>
      <c r="G52" s="14"/>
      <c r="H52" s="19"/>
      <c r="I52" s="43"/>
      <c r="J52" s="49"/>
    </row>
    <row r="53" spans="1:10" x14ac:dyDescent="0.4">
      <c r="A53" s="52">
        <v>23</v>
      </c>
      <c r="B53" s="12"/>
      <c r="C53" s="54"/>
      <c r="D53" s="56"/>
      <c r="E53" s="27"/>
      <c r="F53" s="13"/>
      <c r="G53" s="13"/>
      <c r="H53" s="18"/>
      <c r="I53" s="41"/>
      <c r="J53" s="48"/>
    </row>
    <row r="54" spans="1:10" x14ac:dyDescent="0.4">
      <c r="A54" s="53"/>
      <c r="B54" s="24"/>
      <c r="C54" s="55"/>
      <c r="D54" s="57"/>
      <c r="E54" s="28"/>
      <c r="F54" s="14"/>
      <c r="G54" s="14"/>
      <c r="H54" s="19"/>
      <c r="I54" s="43"/>
      <c r="J54" s="49"/>
    </row>
    <row r="55" spans="1:10" x14ac:dyDescent="0.4">
      <c r="A55" s="52">
        <v>24</v>
      </c>
      <c r="B55" s="12"/>
      <c r="C55" s="54"/>
      <c r="D55" s="56"/>
      <c r="E55" s="27"/>
      <c r="F55" s="13"/>
      <c r="G55" s="13"/>
      <c r="H55" s="18"/>
      <c r="I55" s="41"/>
      <c r="J55" s="48"/>
    </row>
    <row r="56" spans="1:10" x14ac:dyDescent="0.4">
      <c r="A56" s="53"/>
      <c r="B56" s="24"/>
      <c r="C56" s="55"/>
      <c r="D56" s="57"/>
      <c r="E56" s="28"/>
      <c r="F56" s="14"/>
      <c r="G56" s="14"/>
      <c r="H56" s="19"/>
      <c r="I56" s="43"/>
      <c r="J56" s="49"/>
    </row>
    <row r="57" spans="1:10" x14ac:dyDescent="0.4">
      <c r="A57" s="52">
        <v>25</v>
      </c>
      <c r="B57" s="12"/>
      <c r="C57" s="54"/>
      <c r="D57" s="56"/>
      <c r="E57" s="27"/>
      <c r="F57" s="13"/>
      <c r="G57" s="13"/>
      <c r="H57" s="18"/>
      <c r="I57" s="41"/>
      <c r="J57" s="48"/>
    </row>
    <row r="58" spans="1:10" x14ac:dyDescent="0.4">
      <c r="A58" s="53"/>
      <c r="B58" s="24"/>
      <c r="C58" s="55"/>
      <c r="D58" s="57"/>
      <c r="E58" s="28"/>
      <c r="F58" s="14"/>
      <c r="G58" s="14"/>
      <c r="H58" s="19"/>
      <c r="I58" s="43"/>
      <c r="J58" s="49"/>
    </row>
    <row r="59" spans="1:10" x14ac:dyDescent="0.4">
      <c r="A59" s="52">
        <v>26</v>
      </c>
      <c r="B59" s="12"/>
      <c r="C59" s="54"/>
      <c r="D59" s="56"/>
      <c r="E59" s="27"/>
      <c r="F59" s="13"/>
      <c r="G59" s="13"/>
      <c r="H59" s="18"/>
      <c r="I59" s="41"/>
      <c r="J59" s="48"/>
    </row>
    <row r="60" spans="1:10" x14ac:dyDescent="0.4">
      <c r="A60" s="53"/>
      <c r="B60" s="24"/>
      <c r="C60" s="55"/>
      <c r="D60" s="57"/>
      <c r="E60" s="28"/>
      <c r="F60" s="14"/>
      <c r="G60" s="14"/>
      <c r="H60" s="19"/>
      <c r="I60" s="43"/>
      <c r="J60" s="49"/>
    </row>
    <row r="61" spans="1:10" x14ac:dyDescent="0.4">
      <c r="A61" s="52">
        <v>27</v>
      </c>
      <c r="B61" s="12"/>
      <c r="C61" s="54"/>
      <c r="D61" s="56"/>
      <c r="E61" s="27"/>
      <c r="F61" s="13"/>
      <c r="G61" s="13"/>
      <c r="H61" s="18"/>
      <c r="I61" s="41"/>
      <c r="J61" s="48"/>
    </row>
    <row r="62" spans="1:10" x14ac:dyDescent="0.4">
      <c r="A62" s="53"/>
      <c r="B62" s="24"/>
      <c r="C62" s="55"/>
      <c r="D62" s="57"/>
      <c r="E62" s="28"/>
      <c r="F62" s="14"/>
      <c r="G62" s="14"/>
      <c r="H62" s="19"/>
      <c r="I62" s="43"/>
      <c r="J62" s="49"/>
    </row>
    <row r="63" spans="1:10" x14ac:dyDescent="0.4">
      <c r="A63" s="52">
        <v>28</v>
      </c>
      <c r="B63" s="12"/>
      <c r="C63" s="54"/>
      <c r="D63" s="56"/>
      <c r="E63" s="27"/>
      <c r="F63" s="13"/>
      <c r="G63" s="13"/>
      <c r="H63" s="18"/>
      <c r="I63" s="41"/>
      <c r="J63" s="48"/>
    </row>
    <row r="64" spans="1:10" x14ac:dyDescent="0.4">
      <c r="A64" s="53"/>
      <c r="B64" s="24"/>
      <c r="C64" s="55"/>
      <c r="D64" s="57"/>
      <c r="E64" s="28"/>
      <c r="F64" s="14"/>
      <c r="G64" s="14"/>
      <c r="H64" s="19"/>
      <c r="I64" s="43"/>
      <c r="J64" s="49"/>
    </row>
    <row r="65" spans="1:10" x14ac:dyDescent="0.4">
      <c r="A65" s="52">
        <v>29</v>
      </c>
      <c r="B65" s="12"/>
      <c r="C65" s="54"/>
      <c r="D65" s="56"/>
      <c r="E65" s="27"/>
      <c r="F65" s="13"/>
      <c r="G65" s="13"/>
      <c r="H65" s="18"/>
      <c r="I65" s="41"/>
      <c r="J65" s="48"/>
    </row>
    <row r="66" spans="1:10" x14ac:dyDescent="0.4">
      <c r="A66" s="53"/>
      <c r="B66" s="24"/>
      <c r="C66" s="55"/>
      <c r="D66" s="57"/>
      <c r="E66" s="28"/>
      <c r="F66" s="14"/>
      <c r="G66" s="14"/>
      <c r="H66" s="19"/>
      <c r="I66" s="43"/>
      <c r="J66" s="49"/>
    </row>
    <row r="67" spans="1:10" x14ac:dyDescent="0.4">
      <c r="A67" s="52">
        <v>30</v>
      </c>
      <c r="B67" s="12"/>
      <c r="C67" s="54"/>
      <c r="D67" s="56"/>
      <c r="E67" s="27"/>
      <c r="F67" s="13"/>
      <c r="G67" s="13"/>
      <c r="H67" s="18"/>
      <c r="I67" s="41"/>
      <c r="J67" s="48"/>
    </row>
    <row r="68" spans="1:10" x14ac:dyDescent="0.4">
      <c r="A68" s="53"/>
      <c r="B68" s="24"/>
      <c r="C68" s="55"/>
      <c r="D68" s="57"/>
      <c r="E68" s="28"/>
      <c r="F68" s="14"/>
      <c r="G68" s="14"/>
      <c r="H68" s="19"/>
      <c r="I68" s="43"/>
      <c r="J68" s="49"/>
    </row>
    <row r="69" spans="1:10" x14ac:dyDescent="0.4">
      <c r="A69" s="52">
        <v>31</v>
      </c>
      <c r="B69" s="12"/>
      <c r="C69" s="54"/>
      <c r="D69" s="56"/>
      <c r="E69" s="27"/>
      <c r="F69" s="13"/>
      <c r="G69" s="13"/>
      <c r="H69" s="18"/>
      <c r="I69" s="41"/>
      <c r="J69" s="48"/>
    </row>
    <row r="70" spans="1:10" x14ac:dyDescent="0.4">
      <c r="A70" s="53"/>
      <c r="B70" s="24"/>
      <c r="C70" s="55"/>
      <c r="D70" s="57"/>
      <c r="E70" s="28"/>
      <c r="F70" s="14"/>
      <c r="G70" s="14"/>
      <c r="H70" s="19"/>
      <c r="I70" s="43"/>
      <c r="J70" s="49"/>
    </row>
    <row r="71" spans="1:10" x14ac:dyDescent="0.4">
      <c r="A71" s="52">
        <v>32</v>
      </c>
      <c r="B71" s="12"/>
      <c r="C71" s="54"/>
      <c r="D71" s="56"/>
      <c r="E71" s="27"/>
      <c r="F71" s="13"/>
      <c r="G71" s="13"/>
      <c r="H71" s="18"/>
      <c r="I71" s="41"/>
      <c r="J71" s="48"/>
    </row>
    <row r="72" spans="1:10" x14ac:dyDescent="0.4">
      <c r="A72" s="53"/>
      <c r="B72" s="24"/>
      <c r="C72" s="55"/>
      <c r="D72" s="57"/>
      <c r="E72" s="28"/>
      <c r="F72" s="14"/>
      <c r="G72" s="14"/>
      <c r="H72" s="19"/>
      <c r="I72" s="43"/>
      <c r="J72" s="49"/>
    </row>
    <row r="73" spans="1:10" x14ac:dyDescent="0.4">
      <c r="A73" s="52">
        <v>33</v>
      </c>
      <c r="B73" s="12"/>
      <c r="C73" s="54"/>
      <c r="D73" s="56"/>
      <c r="E73" s="27"/>
      <c r="F73" s="13"/>
      <c r="G73" s="13"/>
      <c r="H73" s="18"/>
      <c r="I73" s="41"/>
      <c r="J73" s="48"/>
    </row>
    <row r="74" spans="1:10" x14ac:dyDescent="0.4">
      <c r="A74" s="53"/>
      <c r="B74" s="24"/>
      <c r="C74" s="55"/>
      <c r="D74" s="57"/>
      <c r="E74" s="28"/>
      <c r="F74" s="14"/>
      <c r="G74" s="14"/>
      <c r="H74" s="19"/>
      <c r="I74" s="43"/>
      <c r="J74" s="49"/>
    </row>
    <row r="75" spans="1:10" x14ac:dyDescent="0.4">
      <c r="A75" s="52">
        <v>34</v>
      </c>
      <c r="B75" s="12"/>
      <c r="C75" s="54"/>
      <c r="D75" s="56"/>
      <c r="E75" s="27"/>
      <c r="F75" s="13"/>
      <c r="G75" s="13"/>
      <c r="H75" s="18"/>
      <c r="I75" s="41"/>
      <c r="J75" s="48"/>
    </row>
    <row r="76" spans="1:10" x14ac:dyDescent="0.4">
      <c r="A76" s="53"/>
      <c r="B76" s="24"/>
      <c r="C76" s="55"/>
      <c r="D76" s="57"/>
      <c r="E76" s="28"/>
      <c r="F76" s="14"/>
      <c r="G76" s="14"/>
      <c r="H76" s="19"/>
      <c r="I76" s="43"/>
      <c r="J76" s="49"/>
    </row>
    <row r="77" spans="1:10" x14ac:dyDescent="0.4">
      <c r="A77" s="52">
        <v>35</v>
      </c>
      <c r="B77" s="12"/>
      <c r="C77" s="54"/>
      <c r="D77" s="56"/>
      <c r="E77" s="27"/>
      <c r="F77" s="13"/>
      <c r="G77" s="13"/>
      <c r="H77" s="18"/>
      <c r="I77" s="41"/>
      <c r="J77" s="48"/>
    </row>
    <row r="78" spans="1:10" x14ac:dyDescent="0.4">
      <c r="A78" s="53"/>
      <c r="B78" s="24"/>
      <c r="C78" s="55"/>
      <c r="D78" s="57"/>
      <c r="E78" s="28"/>
      <c r="F78" s="14"/>
      <c r="G78" s="14"/>
      <c r="H78" s="19"/>
      <c r="I78" s="43"/>
      <c r="J78" s="49"/>
    </row>
    <row r="79" spans="1:10" x14ac:dyDescent="0.4">
      <c r="A79" s="52">
        <v>36</v>
      </c>
      <c r="B79" s="12"/>
      <c r="C79" s="54"/>
      <c r="D79" s="56"/>
      <c r="E79" s="27"/>
      <c r="F79" s="13"/>
      <c r="G79" s="13"/>
      <c r="H79" s="18"/>
      <c r="I79" s="41"/>
      <c r="J79" s="48"/>
    </row>
    <row r="80" spans="1:10" x14ac:dyDescent="0.4">
      <c r="A80" s="53"/>
      <c r="B80" s="24"/>
      <c r="C80" s="55"/>
      <c r="D80" s="57"/>
      <c r="E80" s="28"/>
      <c r="F80" s="14"/>
      <c r="G80" s="14"/>
      <c r="H80" s="19"/>
      <c r="I80" s="43"/>
      <c r="J80" s="49"/>
    </row>
    <row r="81" spans="1:10" x14ac:dyDescent="0.4">
      <c r="A81" s="52">
        <v>37</v>
      </c>
      <c r="B81" s="12"/>
      <c r="C81" s="54"/>
      <c r="D81" s="56"/>
      <c r="E81" s="27"/>
      <c r="F81" s="13"/>
      <c r="G81" s="13"/>
      <c r="H81" s="18"/>
      <c r="I81" s="41"/>
      <c r="J81" s="48"/>
    </row>
    <row r="82" spans="1:10" x14ac:dyDescent="0.4">
      <c r="A82" s="53"/>
      <c r="B82" s="24"/>
      <c r="C82" s="55"/>
      <c r="D82" s="57"/>
      <c r="E82" s="28"/>
      <c r="F82" s="14"/>
      <c r="G82" s="14"/>
      <c r="H82" s="19"/>
      <c r="I82" s="43"/>
      <c r="J82" s="49"/>
    </row>
    <row r="83" spans="1:10" x14ac:dyDescent="0.4">
      <c r="A83" s="52">
        <v>38</v>
      </c>
      <c r="B83" s="12"/>
      <c r="C83" s="54"/>
      <c r="D83" s="56"/>
      <c r="E83" s="27"/>
      <c r="F83" s="13"/>
      <c r="G83" s="13"/>
      <c r="H83" s="18"/>
      <c r="I83" s="41"/>
      <c r="J83" s="48"/>
    </row>
    <row r="84" spans="1:10" x14ac:dyDescent="0.4">
      <c r="A84" s="53"/>
      <c r="B84" s="24"/>
      <c r="C84" s="55"/>
      <c r="D84" s="57"/>
      <c r="E84" s="28"/>
      <c r="F84" s="14"/>
      <c r="G84" s="14"/>
      <c r="H84" s="19"/>
      <c r="I84" s="43"/>
      <c r="J84" s="49"/>
    </row>
    <row r="85" spans="1:10" x14ac:dyDescent="0.4">
      <c r="A85" s="52">
        <v>39</v>
      </c>
      <c r="B85" s="12"/>
      <c r="C85" s="54"/>
      <c r="D85" s="56"/>
      <c r="E85" s="27"/>
      <c r="F85" s="13"/>
      <c r="G85" s="13"/>
      <c r="H85" s="18"/>
      <c r="I85" s="41"/>
      <c r="J85" s="49"/>
    </row>
    <row r="86" spans="1:10" x14ac:dyDescent="0.4">
      <c r="A86" s="53"/>
      <c r="B86" s="24"/>
      <c r="C86" s="55"/>
      <c r="D86" s="57"/>
      <c r="E86" s="28"/>
      <c r="F86" s="14"/>
      <c r="G86" s="14"/>
      <c r="H86" s="19"/>
      <c r="I86" s="43"/>
      <c r="J86" s="50"/>
    </row>
    <row r="87" spans="1:10" x14ac:dyDescent="0.4">
      <c r="A87" s="52">
        <v>40</v>
      </c>
      <c r="B87" s="12"/>
      <c r="C87" s="54"/>
      <c r="D87" s="56"/>
      <c r="E87" s="27"/>
      <c r="F87" s="13"/>
      <c r="G87" s="13"/>
      <c r="H87" s="18"/>
      <c r="I87" s="41"/>
      <c r="J87" s="49"/>
    </row>
    <row r="88" spans="1:10" ht="19.5" thickBot="1" x14ac:dyDescent="0.45">
      <c r="A88" s="59"/>
      <c r="B88" s="25"/>
      <c r="C88" s="60"/>
      <c r="D88" s="58"/>
      <c r="E88" s="29"/>
      <c r="F88" s="15"/>
      <c r="G88" s="15"/>
      <c r="H88" s="20"/>
      <c r="I88" s="42"/>
      <c r="J88" s="51"/>
    </row>
    <row r="89" spans="1:10" ht="25.5" customHeight="1" x14ac:dyDescent="0.4">
      <c r="D89" s="8"/>
      <c r="E89" s="9"/>
      <c r="F89" s="1"/>
    </row>
  </sheetData>
  <protectedRanges>
    <protectedRange sqref="B7:D8 B13:D88" name="範囲1"/>
    <protectedRange sqref="B9:D12" name="範囲1_1"/>
  </protectedRanges>
  <mergeCells count="214">
    <mergeCell ref="A3:B3"/>
    <mergeCell ref="C3:F3"/>
    <mergeCell ref="A1:H1"/>
    <mergeCell ref="A5:A6"/>
    <mergeCell ref="C5:C6"/>
    <mergeCell ref="D5:D6"/>
    <mergeCell ref="G2:H2"/>
    <mergeCell ref="A4:J4"/>
    <mergeCell ref="J7:J8"/>
    <mergeCell ref="A15:A16"/>
    <mergeCell ref="C15:C16"/>
    <mergeCell ref="A13:A14"/>
    <mergeCell ref="C13:C14"/>
    <mergeCell ref="A11:A12"/>
    <mergeCell ref="C11:C12"/>
    <mergeCell ref="A9:A10"/>
    <mergeCell ref="C9:C10"/>
    <mergeCell ref="A7:A8"/>
    <mergeCell ref="C7:C8"/>
    <mergeCell ref="D9:D10"/>
    <mergeCell ref="D11:D12"/>
    <mergeCell ref="D13:D14"/>
    <mergeCell ref="D15:D16"/>
    <mergeCell ref="J9:J10"/>
    <mergeCell ref="J11:J12"/>
    <mergeCell ref="J13:J14"/>
    <mergeCell ref="A23:A24"/>
    <mergeCell ref="C23:C24"/>
    <mergeCell ref="A21:A22"/>
    <mergeCell ref="C21:C22"/>
    <mergeCell ref="A19:A20"/>
    <mergeCell ref="C19:C20"/>
    <mergeCell ref="A17:A18"/>
    <mergeCell ref="C17:C18"/>
    <mergeCell ref="D7:D8"/>
    <mergeCell ref="C31:C32"/>
    <mergeCell ref="A29:A30"/>
    <mergeCell ref="C29:C30"/>
    <mergeCell ref="A27:A28"/>
    <mergeCell ref="C63:C64"/>
    <mergeCell ref="D35:D36"/>
    <mergeCell ref="D77:D78"/>
    <mergeCell ref="D79:D80"/>
    <mergeCell ref="A25:A26"/>
    <mergeCell ref="C25:C26"/>
    <mergeCell ref="C49:C50"/>
    <mergeCell ref="D49:D50"/>
    <mergeCell ref="A59:A60"/>
    <mergeCell ref="C59:C60"/>
    <mergeCell ref="D59:D60"/>
    <mergeCell ref="A55:A56"/>
    <mergeCell ref="C55:C56"/>
    <mergeCell ref="D55:D56"/>
    <mergeCell ref="A57:A58"/>
    <mergeCell ref="C85:C86"/>
    <mergeCell ref="A81:A82"/>
    <mergeCell ref="C81:C82"/>
    <mergeCell ref="A79:A80"/>
    <mergeCell ref="C79:C80"/>
    <mergeCell ref="D33:D34"/>
    <mergeCell ref="A35:A36"/>
    <mergeCell ref="C35:C36"/>
    <mergeCell ref="A33:A34"/>
    <mergeCell ref="C33:C34"/>
    <mergeCell ref="A63:A64"/>
    <mergeCell ref="C71:C72"/>
    <mergeCell ref="D71:D72"/>
    <mergeCell ref="A51:A52"/>
    <mergeCell ref="C51:C52"/>
    <mergeCell ref="D51:D52"/>
    <mergeCell ref="A53:A54"/>
    <mergeCell ref="C53:C54"/>
    <mergeCell ref="D53:D54"/>
    <mergeCell ref="A61:A62"/>
    <mergeCell ref="C61:C62"/>
    <mergeCell ref="D61:D62"/>
    <mergeCell ref="C57:C58"/>
    <mergeCell ref="A49:A50"/>
    <mergeCell ref="D87:D88"/>
    <mergeCell ref="A83:A84"/>
    <mergeCell ref="C83:C84"/>
    <mergeCell ref="D83:D84"/>
    <mergeCell ref="A77:A78"/>
    <mergeCell ref="C77:C78"/>
    <mergeCell ref="C39:C40"/>
    <mergeCell ref="D39:D40"/>
    <mergeCell ref="A41:A42"/>
    <mergeCell ref="C41:C42"/>
    <mergeCell ref="D41:D42"/>
    <mergeCell ref="A43:A44"/>
    <mergeCell ref="C43:C44"/>
    <mergeCell ref="D43:D44"/>
    <mergeCell ref="A45:A46"/>
    <mergeCell ref="C45:C46"/>
    <mergeCell ref="D45:D46"/>
    <mergeCell ref="D57:D58"/>
    <mergeCell ref="D81:D82"/>
    <mergeCell ref="D85:D86"/>
    <mergeCell ref="D63:D64"/>
    <mergeCell ref="A87:A88"/>
    <mergeCell ref="C87:C88"/>
    <mergeCell ref="A85:A86"/>
    <mergeCell ref="J15:J16"/>
    <mergeCell ref="J17:J18"/>
    <mergeCell ref="J19:J20"/>
    <mergeCell ref="J21:J22"/>
    <mergeCell ref="J23:J24"/>
    <mergeCell ref="J25:J26"/>
    <mergeCell ref="A47:A48"/>
    <mergeCell ref="C47:C48"/>
    <mergeCell ref="D47:D48"/>
    <mergeCell ref="C27:C28"/>
    <mergeCell ref="A37:A38"/>
    <mergeCell ref="C37:C38"/>
    <mergeCell ref="D37:D38"/>
    <mergeCell ref="A39:A40"/>
    <mergeCell ref="D21:D22"/>
    <mergeCell ref="D23:D24"/>
    <mergeCell ref="D25:D26"/>
    <mergeCell ref="D27:D28"/>
    <mergeCell ref="D29:D30"/>
    <mergeCell ref="D31:D32"/>
    <mergeCell ref="D17:D18"/>
    <mergeCell ref="D19:D20"/>
    <mergeCell ref="A31:A32"/>
    <mergeCell ref="J45:J46"/>
    <mergeCell ref="J47:J48"/>
    <mergeCell ref="J27:J28"/>
    <mergeCell ref="J29:J30"/>
    <mergeCell ref="J31:J32"/>
    <mergeCell ref="J33:J34"/>
    <mergeCell ref="J35:J36"/>
    <mergeCell ref="J37:J38"/>
    <mergeCell ref="J39:J40"/>
    <mergeCell ref="J41:J42"/>
    <mergeCell ref="J43:J44"/>
    <mergeCell ref="J49:J50"/>
    <mergeCell ref="J51:J52"/>
    <mergeCell ref="J53:J54"/>
    <mergeCell ref="J55:J56"/>
    <mergeCell ref="J57:J58"/>
    <mergeCell ref="A75:A76"/>
    <mergeCell ref="C75:C76"/>
    <mergeCell ref="D75:D76"/>
    <mergeCell ref="J59:J60"/>
    <mergeCell ref="A65:A66"/>
    <mergeCell ref="C65:C66"/>
    <mergeCell ref="D65:D66"/>
    <mergeCell ref="A73:A74"/>
    <mergeCell ref="C73:C74"/>
    <mergeCell ref="D73:D74"/>
    <mergeCell ref="A67:A68"/>
    <mergeCell ref="C67:C68"/>
    <mergeCell ref="D67:D68"/>
    <mergeCell ref="A69:A70"/>
    <mergeCell ref="C69:C70"/>
    <mergeCell ref="D69:D70"/>
    <mergeCell ref="A71:A72"/>
    <mergeCell ref="I49:I50"/>
    <mergeCell ref="I57:I58"/>
    <mergeCell ref="J81:J82"/>
    <mergeCell ref="J83:J84"/>
    <mergeCell ref="J85:J86"/>
    <mergeCell ref="J87:J88"/>
    <mergeCell ref="J61:J62"/>
    <mergeCell ref="J63:J64"/>
    <mergeCell ref="J65:J66"/>
    <mergeCell ref="J67:J68"/>
    <mergeCell ref="J69:J70"/>
    <mergeCell ref="J71:J72"/>
    <mergeCell ref="J73:J74"/>
    <mergeCell ref="J75:J76"/>
    <mergeCell ref="J77:J78"/>
    <mergeCell ref="J79:J80"/>
    <mergeCell ref="E5:I5"/>
    <mergeCell ref="I7:I8"/>
    <mergeCell ref="I9:I10"/>
    <mergeCell ref="I11:I12"/>
    <mergeCell ref="I13:I14"/>
    <mergeCell ref="I29:I30"/>
    <mergeCell ref="I31:I32"/>
    <mergeCell ref="I33:I34"/>
    <mergeCell ref="I35:I36"/>
    <mergeCell ref="I25:I26"/>
    <mergeCell ref="I27:I28"/>
    <mergeCell ref="I15:I16"/>
    <mergeCell ref="I17:I18"/>
    <mergeCell ref="I19:I20"/>
    <mergeCell ref="I21:I22"/>
    <mergeCell ref="I23:I24"/>
    <mergeCell ref="I37:I38"/>
    <mergeCell ref="I39:I40"/>
    <mergeCell ref="I41:I42"/>
    <mergeCell ref="I43:I44"/>
    <mergeCell ref="I45:I46"/>
    <mergeCell ref="I47:I48"/>
    <mergeCell ref="I51:I52"/>
    <mergeCell ref="I53:I54"/>
    <mergeCell ref="I55:I56"/>
    <mergeCell ref="I87:I88"/>
    <mergeCell ref="I71:I72"/>
    <mergeCell ref="I73:I74"/>
    <mergeCell ref="I75:I76"/>
    <mergeCell ref="I77:I78"/>
    <mergeCell ref="I79:I80"/>
    <mergeCell ref="I59:I60"/>
    <mergeCell ref="I61:I62"/>
    <mergeCell ref="I63:I64"/>
    <mergeCell ref="I65:I66"/>
    <mergeCell ref="I67:I68"/>
    <mergeCell ref="I69:I70"/>
    <mergeCell ref="I81:I82"/>
    <mergeCell ref="I83:I84"/>
    <mergeCell ref="I85:I86"/>
  </mergeCells>
  <phoneticPr fontId="3"/>
  <dataValidations count="5">
    <dataValidation type="list" allowBlank="1" showInputMessage="1" showErrorMessage="1" sqref="C7:C88" xr:uid="{00000000-0002-0000-0000-000000000000}">
      <formula1>"男,女"</formula1>
    </dataValidation>
    <dataValidation type="list" allowBlank="1" showInputMessage="1" showErrorMessage="1" sqref="E69:H69 E75:H75 E67:H67 E65:H65 E63:H63 E61:H61 E59:H59 E57:H57 E55:H55 E53:H53 E51:H51 E49:H49 E47:H47 E45:H45 E43:H43 E41:H41 E35:H35 E37:H37 E85:H85 E87:H87 E83:H83 E81:H81 E79:H79 E77:H77 E29:H29 E33:H33 E31:H31 E27:H27 E25:H25 E23:H23 E15:H15 E21:H21 E19:H19 E17:H17 E11 F9:H9 E73:H73 E7:H7 E71:H71 G11:H11 E13:H13 E39:H39" xr:uid="{00000000-0002-0000-0000-000001000000}">
      <formula1>INDIRECT($C7)</formula1>
    </dataValidation>
    <dataValidation allowBlank="1" showInputMessage="1" showErrorMessage="1" sqref="J7:J88" xr:uid="{00000000-0002-0000-0000-000002000000}"/>
    <dataValidation type="list" allowBlank="1" showInputMessage="1" showErrorMessage="1" sqref="I7:I88" xr:uid="{00000000-0002-0000-0000-000003000000}">
      <formula1>"1,2,3,4"</formula1>
    </dataValidation>
    <dataValidation type="list" allowBlank="1" showInputMessage="1" showErrorMessage="1" sqref="F11 E9" xr:uid="{2BA279CB-A0AC-48B8-9EB5-6BB23A77AA46}">
      <formula1>INDIRECT($C65483)</formula1>
    </dataValidation>
  </dataValidations>
  <pageMargins left="0.7" right="0.7" top="0.75" bottom="0.75" header="0.3" footer="0.3"/>
  <pageSetup paperSize="9" scale="41"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女</vt:lpstr>
      <vt:lpstr>男</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Koichi Morita</dc:creator>
  <cp:keywords/>
  <dc:description/>
  <cp:lastModifiedBy>Morita Koichi</cp:lastModifiedBy>
  <cp:revision/>
  <dcterms:created xsi:type="dcterms:W3CDTF">2020-06-09T01:03:02Z</dcterms:created>
  <dcterms:modified xsi:type="dcterms:W3CDTF">2022-01-06T05:38:37Z</dcterms:modified>
  <cp:category/>
  <cp:contentStatus/>
</cp:coreProperties>
</file>